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8_{8EB1D7C1-C963-4834-9BF7-87EAF6D61B12}" xr6:coauthVersionLast="45" xr6:coauthVersionMax="45" xr10:uidLastSave="{00000000-0000-0000-0000-000000000000}"/>
  <bookViews>
    <workbookView xWindow="-120" yWindow="-120" windowWidth="20730" windowHeight="11760" xr2:uid="{5C6FAB26-A19C-44DC-AEED-1F43F6387F58}"/>
  </bookViews>
  <sheets>
    <sheet name="No1" sheetId="1" r:id="rId1"/>
    <sheet name="No2" sheetId="15" r:id="rId2"/>
    <sheet name="No3" sheetId="16" r:id="rId3"/>
    <sheet name="No4" sheetId="17" r:id="rId4"/>
    <sheet name="No5" sheetId="1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8" l="1"/>
  <c r="D21" i="18" s="1"/>
  <c r="D24" i="18" s="1"/>
  <c r="C20" i="18"/>
  <c r="C21" i="18" s="1"/>
  <c r="C24" i="18" s="1"/>
  <c r="D19" i="17"/>
  <c r="D36" i="17" s="1"/>
  <c r="D35" i="17"/>
  <c r="G22" i="17"/>
  <c r="G16" i="17"/>
  <c r="G10" i="17"/>
  <c r="G36" i="17" s="1"/>
</calcChain>
</file>

<file path=xl/sharedStrings.xml><?xml version="1.0" encoding="utf-8"?>
<sst xmlns="http://schemas.openxmlformats.org/spreadsheetml/2006/main" count="208" uniqueCount="146">
  <si>
    <t>創　　業　　計　　画　　書</t>
  </si>
  <si>
    <t>〔申込人〕</t>
  </si>
  <si>
    <t>１　事業概要</t>
  </si>
  <si>
    <t>商　号（個人）</t>
  </si>
  <si>
    <t>会社名（会社）</t>
  </si>
  <si>
    <t>連　絡　先　</t>
  </si>
  <si>
    <t>開業届出（個人）</t>
  </si>
  <si>
    <t>設立登記（法人）</t>
  </si>
  <si>
    <t>開業（予定）年月日</t>
  </si>
  <si>
    <t>設立（予定）年月日</t>
  </si>
  <si>
    <t>業　　種</t>
  </si>
  <si>
    <t>資　本　金</t>
  </si>
  <si>
    <t>〔会社設立（予定）の場合〕</t>
  </si>
  <si>
    <t>従業員数</t>
  </si>
  <si>
    <t>出資者・出資額</t>
  </si>
  <si>
    <t>住　所</t>
    <phoneticPr fontId="3"/>
  </si>
  <si>
    <t>会社名</t>
    <phoneticPr fontId="3"/>
  </si>
  <si>
    <t>開業形態</t>
    <phoneticPr fontId="3"/>
  </si>
  <si>
    <t>　　有　　　　無</t>
    <phoneticPr fontId="3"/>
  </si>
  <si>
    <t>正社員</t>
    <rPh sb="0" eb="3">
      <t>セイシャイン</t>
    </rPh>
    <phoneticPr fontId="3"/>
  </si>
  <si>
    <t>パート等</t>
    <rPh sb="3" eb="4">
      <t>トウ</t>
    </rPh>
    <phoneticPr fontId="3"/>
  </si>
  <si>
    <t>開業動機
目的</t>
    <rPh sb="5" eb="7">
      <t>モクテキ</t>
    </rPh>
    <phoneticPr fontId="3"/>
  </si>
  <si>
    <t>開業に必要な
知識、技術、
ノウハウの習得</t>
    <phoneticPr fontId="3"/>
  </si>
  <si>
    <t>開業（予定）住所</t>
    <phoneticPr fontId="3"/>
  </si>
  <si>
    <t>氏名又は代表者名</t>
    <rPh sb="2" eb="3">
      <t>マタ</t>
    </rPh>
    <phoneticPr fontId="3"/>
  </si>
  <si>
    <t>〔会社設立予定の場合〕</t>
    <phoneticPr fontId="3"/>
  </si>
  <si>
    <t>（強み：経験、特技、能力、資格、人脈、資金等）</t>
  </si>
  <si>
    <t>（弱み：経験、特技、能力、資格、人脈、資金等）</t>
  </si>
  <si>
    <t>　　個人事業
　　会社事業</t>
    <phoneticPr fontId="3"/>
  </si>
  <si>
    <t>２　自分の強み・弱み（内部環境分析）</t>
    <phoneticPr fontId="3"/>
  </si>
  <si>
    <t>３　業界・業種の動向や競合の状況（外部環境分析）</t>
  </si>
  <si>
    <t>（１）業界・業種の動向について</t>
  </si>
  <si>
    <t>（追い風となっていること等）</t>
  </si>
  <si>
    <t>（懸念されていること等）</t>
  </si>
  <si>
    <t>（２）競合の状況について</t>
  </si>
  <si>
    <t>競合①</t>
  </si>
  <si>
    <t>競合②</t>
  </si>
  <si>
    <t>競合③</t>
  </si>
  <si>
    <t>特　　徴</t>
  </si>
  <si>
    <t>顧　　客</t>
  </si>
  <si>
    <t>商品・サービス</t>
  </si>
  <si>
    <t>単　　価</t>
  </si>
  <si>
    <t>規模（席数等）</t>
  </si>
  <si>
    <t>そ　の　他</t>
  </si>
  <si>
    <t>社名・店舗名
所　在　地</t>
    <phoneticPr fontId="3"/>
  </si>
  <si>
    <t>①誰に</t>
  </si>
  <si>
    <t>（顧客ターゲット）</t>
  </si>
  <si>
    <t>②何を</t>
  </si>
  <si>
    <t>（商品・サービス）</t>
  </si>
  <si>
    <t>③どのように</t>
  </si>
  <si>
    <t>（提供・販売方法）</t>
  </si>
  <si>
    <t>４　事業コンセプト（上記の環境分析の結果を踏まえて記入してください。）</t>
    <rPh sb="10" eb="12">
      <t>ジョウキ</t>
    </rPh>
    <phoneticPr fontId="3"/>
  </si>
  <si>
    <t>５　具体的な事業内容</t>
  </si>
  <si>
    <t>（１）売上構成</t>
  </si>
  <si>
    <t>①</t>
  </si>
  <si>
    <t>②</t>
  </si>
  <si>
    <t>③</t>
  </si>
  <si>
    <t>具体的促進販売方法</t>
  </si>
  <si>
    <t>取扱商品・サービスを具体的に記入してください。</t>
    <phoneticPr fontId="3"/>
  </si>
  <si>
    <t>売上シェア</t>
    <phoneticPr fontId="3"/>
  </si>
  <si>
    <t>（２）取引条件</t>
  </si>
  <si>
    <t>取引先名</t>
  </si>
  <si>
    <t>（所在地等）</t>
  </si>
  <si>
    <t>シェア</t>
  </si>
  <si>
    <t>掛取引</t>
  </si>
  <si>
    <t>の割合</t>
  </si>
  <si>
    <t>回収・支払</t>
  </si>
  <si>
    <t>の条件</t>
  </si>
  <si>
    <t>仕入先</t>
  </si>
  <si>
    <t>外注先</t>
  </si>
  <si>
    <t>売上
販売先</t>
    <phoneticPr fontId="3"/>
  </si>
  <si>
    <t>必　要　資　金</t>
  </si>
  <si>
    <t>金　額</t>
  </si>
  <si>
    <t>調　達　方　法</t>
  </si>
  <si>
    <t>設　備　資　金</t>
  </si>
  <si>
    <t>店舗関係</t>
  </si>
  <si>
    <t>保証金</t>
  </si>
  <si>
    <t>自己資金</t>
  </si>
  <si>
    <t>建物</t>
    <phoneticPr fontId="3"/>
  </si>
  <si>
    <t>（事業に投下できる資金）</t>
  </si>
  <si>
    <t>内装工事費</t>
  </si>
  <si>
    <t>預貯金</t>
  </si>
  <si>
    <t>退職金</t>
  </si>
  <si>
    <t>有価証券等</t>
  </si>
  <si>
    <t>什器・備品</t>
  </si>
  <si>
    <t>エアコン</t>
  </si>
  <si>
    <t>親族・知人等からの借入</t>
    <rPh sb="0" eb="2">
      <t>シンゾク</t>
    </rPh>
    <rPh sb="3" eb="6">
      <t>チジントウ</t>
    </rPh>
    <rPh sb="9" eb="10">
      <t>カ</t>
    </rPh>
    <rPh sb="10" eb="11">
      <t>イ</t>
    </rPh>
    <phoneticPr fontId="3"/>
  </si>
  <si>
    <t>机・テーブルなど</t>
  </si>
  <si>
    <t>借入金額：</t>
    <rPh sb="0" eb="4">
      <t>カリイレキンガク</t>
    </rPh>
    <phoneticPr fontId="3"/>
  </si>
  <si>
    <t>パソコン</t>
  </si>
  <si>
    <t>＠返済額：</t>
    <phoneticPr fontId="3"/>
  </si>
  <si>
    <t>返済期間：</t>
    <phoneticPr fontId="3"/>
  </si>
  <si>
    <t>その他</t>
  </si>
  <si>
    <t>車両</t>
  </si>
  <si>
    <t>当金庫からの借入</t>
    <rPh sb="0" eb="3">
      <t>トウキンコ</t>
    </rPh>
    <rPh sb="6" eb="7">
      <t>カ</t>
    </rPh>
    <rPh sb="7" eb="8">
      <t>イ</t>
    </rPh>
    <phoneticPr fontId="3"/>
  </si>
  <si>
    <t>予定利率：</t>
    <phoneticPr fontId="3"/>
  </si>
  <si>
    <t>小　計</t>
  </si>
  <si>
    <t>運　転　資　金</t>
    <phoneticPr fontId="3"/>
  </si>
  <si>
    <t>諸経費</t>
    <phoneticPr fontId="3"/>
  </si>
  <si>
    <t>仕入</t>
  </si>
  <si>
    <t>人件費</t>
  </si>
  <si>
    <t>家賃</t>
  </si>
  <si>
    <t>他金融機関からの借入</t>
    <rPh sb="0" eb="5">
      <t>タキンユウキカン</t>
    </rPh>
    <rPh sb="8" eb="9">
      <t>カ</t>
    </rPh>
    <rPh sb="9" eb="10">
      <t>イ</t>
    </rPh>
    <phoneticPr fontId="3"/>
  </si>
  <si>
    <t>駐車場</t>
  </si>
  <si>
    <t>金融機関：</t>
    <phoneticPr fontId="3"/>
  </si>
  <si>
    <t>××××</t>
    <phoneticPr fontId="3"/>
  </si>
  <si>
    <t>リース料</t>
  </si>
  <si>
    <t>販促関係</t>
  </si>
  <si>
    <t>チラシ代</t>
  </si>
  <si>
    <t>名刺作成</t>
  </si>
  <si>
    <t>小　計</t>
    <phoneticPr fontId="3"/>
  </si>
  <si>
    <t>合　計</t>
  </si>
  <si>
    <t>６　資金計画</t>
    <phoneticPr fontId="3"/>
  </si>
  <si>
    <t>単位（千円）</t>
    <phoneticPr fontId="3"/>
  </si>
  <si>
    <t>○○</t>
    <phoneticPr fontId="3"/>
  </si>
  <si>
    <t>○○-○○○○</t>
    <phoneticPr fontId="3"/>
  </si>
  <si>
    <t>・○○</t>
  </si>
  <si>
    <t>・○○</t>
    <phoneticPr fontId="3"/>
  </si>
  <si>
    <t>・〇〇</t>
    <phoneticPr fontId="3"/>
  </si>
  <si>
    <t>HP作成費</t>
    <phoneticPr fontId="3"/>
  </si>
  <si>
    <t>創業当初</t>
  </si>
  <si>
    <t>軌道に乗った後</t>
  </si>
  <si>
    <t>算出根拠</t>
  </si>
  <si>
    <t>（　　年　　月頃）</t>
  </si>
  <si>
    <t>①売上高</t>
  </si>
  <si>
    <t>創業当初</t>
    <phoneticPr fontId="3"/>
  </si>
  <si>
    <t>②売上原価（仕入高）</t>
  </si>
  <si>
    <t>経　費</t>
  </si>
  <si>
    <t>水道光熱費</t>
  </si>
  <si>
    <t>旅費交通費</t>
  </si>
  <si>
    <t>通信費</t>
  </si>
  <si>
    <t>広告宣伝費</t>
  </si>
  <si>
    <t>地代家賃</t>
  </si>
  <si>
    <t>諸会費</t>
  </si>
  <si>
    <t>新聞図書費</t>
  </si>
  <si>
    <t>租税公課</t>
  </si>
  <si>
    <t>消耗品費</t>
  </si>
  <si>
    <t>雑費</t>
  </si>
  <si>
    <t>支払利息</t>
  </si>
  <si>
    <t>③経費計</t>
  </si>
  <si>
    <t>④利益（①－②－③）</t>
    <phoneticPr fontId="3"/>
  </si>
  <si>
    <t>⑤借入金返済</t>
    <phoneticPr fontId="3"/>
  </si>
  <si>
    <t>⑥生活費（個人のみ）</t>
    <phoneticPr fontId="3"/>
  </si>
  <si>
    <t>⑦余剰金（④－⑤－⑥）</t>
    <phoneticPr fontId="3"/>
  </si>
  <si>
    <t>７　損益計画（月額）</t>
    <phoneticPr fontId="3"/>
  </si>
  <si>
    <t>８　その他（計画に対する補足説明についてご記入してください）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</si>
</sst>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###,###,###&quot;円&quot;"/>
    <numFmt numFmtId="178" formatCode="###,###,###&quot;名&quot;"/>
    <numFmt numFmtId="179" formatCode="[$-411]ggge&quot;年&quot;m&quot;月&quot;d&quot;日作成&quot;;@"/>
    <numFmt numFmtId="180" formatCode="##&quot;日〆&quot;"/>
    <numFmt numFmtId="181" formatCode="##&quot;日回収&quot;"/>
    <numFmt numFmtId="182" formatCode="###,###.0&quot;千円&quot;"/>
    <numFmt numFmtId="183" formatCode="##.0&quot;年&quot;"/>
    <numFmt numFmtId="184" formatCode="&quot;(&quot;#,##0&quot;)&quot;;;&quot;(　　　　　　)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33CC"/>
      <name val="ＭＳ 明朝"/>
      <family val="1"/>
      <charset val="128"/>
    </font>
    <font>
      <sz val="11"/>
      <color rgb="FF0033CC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12" xfId="0" applyFont="1" applyBorder="1" applyAlignment="1">
      <alignment horizontal="justify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0" fontId="10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4" fillId="0" borderId="7" xfId="0" applyFont="1" applyBorder="1" applyAlignment="1">
      <alignment horizontal="justify" vertical="center"/>
    </xf>
    <xf numFmtId="0" fontId="4" fillId="0" borderId="8" xfId="0" applyFont="1" applyBorder="1" applyAlignment="1">
      <alignment horizontal="right" vertical="center"/>
    </xf>
    <xf numFmtId="0" fontId="10" fillId="0" borderId="3" xfId="0" applyFont="1" applyBorder="1" applyAlignment="1" applyProtection="1">
      <alignment horizontal="justify" vertical="center"/>
      <protection locked="0"/>
    </xf>
    <xf numFmtId="0" fontId="10" fillId="0" borderId="12" xfId="0" applyFont="1" applyBorder="1" applyAlignment="1" applyProtection="1">
      <alignment horizontal="justify" vertical="center"/>
      <protection locked="0"/>
    </xf>
    <xf numFmtId="182" fontId="10" fillId="0" borderId="0" xfId="0" applyNumberFormat="1" applyFont="1" applyAlignment="1" applyProtection="1">
      <alignment horizontal="right" vertical="center"/>
      <protection locked="0"/>
    </xf>
    <xf numFmtId="0" fontId="4" fillId="0" borderId="0" xfId="0" quotePrefix="1" applyFont="1" applyAlignment="1">
      <alignment horizontal="justify" vertical="center"/>
    </xf>
    <xf numFmtId="0" fontId="10" fillId="0" borderId="12" xfId="0" applyFont="1" applyBorder="1" applyProtection="1">
      <alignment vertical="center"/>
      <protection locked="0"/>
    </xf>
    <xf numFmtId="183" fontId="10" fillId="0" borderId="0" xfId="0" applyNumberFormat="1" applyFont="1" applyAlignment="1" applyProtection="1">
      <alignment horizontal="right" vertical="center"/>
      <protection locked="0"/>
    </xf>
    <xf numFmtId="184" fontId="4" fillId="0" borderId="0" xfId="0" applyNumberFormat="1" applyFont="1" applyAlignment="1">
      <alignment horizontal="center" vertical="center"/>
    </xf>
    <xf numFmtId="0" fontId="10" fillId="0" borderId="4" xfId="0" applyFont="1" applyBorder="1" applyAlignment="1" applyProtection="1">
      <alignment horizontal="justify"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17" xfId="0" applyFont="1" applyBorder="1" applyAlignment="1">
      <alignment horizontal="justify" vertical="center"/>
    </xf>
    <xf numFmtId="182" fontId="10" fillId="0" borderId="13" xfId="0" applyNumberFormat="1" applyFont="1" applyBorder="1" applyAlignment="1" applyProtection="1">
      <alignment horizontal="right" vertical="center"/>
      <protection locked="0"/>
    </xf>
    <xf numFmtId="10" fontId="10" fillId="0" borderId="13" xfId="2" applyNumberFormat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>
      <alignment horizontal="right" vertical="center"/>
    </xf>
    <xf numFmtId="0" fontId="4" fillId="0" borderId="17" xfId="0" quotePrefix="1" applyFont="1" applyBorder="1" applyAlignment="1">
      <alignment horizontal="justify" vertical="center"/>
    </xf>
    <xf numFmtId="183" fontId="10" fillId="0" borderId="13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horizontal="right" vertical="top"/>
    </xf>
    <xf numFmtId="0" fontId="10" fillId="0" borderId="0" xfId="0" applyFont="1" applyAlignment="1" applyProtection="1">
      <alignment horizontal="left" vertical="center"/>
      <protection locked="0"/>
    </xf>
    <xf numFmtId="10" fontId="10" fillId="0" borderId="0" xfId="2" applyNumberFormat="1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top"/>
    </xf>
    <xf numFmtId="38" fontId="4" fillId="0" borderId="3" xfId="1" applyFont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38" fontId="10" fillId="0" borderId="2" xfId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10" fillId="0" borderId="14" xfId="0" applyFont="1" applyBorder="1" applyAlignment="1" applyProtection="1">
      <alignment horizontal="justify" vertical="center" wrapText="1"/>
      <protection locked="0"/>
    </xf>
    <xf numFmtId="38" fontId="10" fillId="0" borderId="14" xfId="1" applyFont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 applyProtection="1">
      <alignment horizontal="justify" vertical="center" wrapText="1"/>
      <protection locked="0"/>
    </xf>
    <xf numFmtId="38" fontId="10" fillId="0" borderId="15" xfId="1" applyFont="1" applyBorder="1" applyAlignment="1" applyProtection="1">
      <alignment horizontal="right" vertical="center" wrapText="1"/>
      <protection locked="0"/>
    </xf>
    <xf numFmtId="0" fontId="10" fillId="0" borderId="16" xfId="0" applyFont="1" applyBorder="1" applyAlignment="1" applyProtection="1">
      <alignment horizontal="justify" vertical="center" wrapText="1"/>
      <protection locked="0"/>
    </xf>
    <xf numFmtId="38" fontId="10" fillId="0" borderId="16" xfId="1" applyFont="1" applyBorder="1" applyAlignment="1" applyProtection="1">
      <alignment horizontal="right" vertical="center" wrapText="1"/>
      <protection locked="0"/>
    </xf>
    <xf numFmtId="38" fontId="4" fillId="0" borderId="2" xfId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79" fontId="10" fillId="0" borderId="0" xfId="0" applyNumberFormat="1" applyFont="1" applyAlignment="1" applyProtection="1">
      <alignment horizontal="right" vertical="center"/>
      <protection locked="0"/>
    </xf>
    <xf numFmtId="177" fontId="9" fillId="0" borderId="4" xfId="0" applyNumberFormat="1" applyFont="1" applyBorder="1" applyAlignment="1" applyProtection="1">
      <alignment horizontal="center" vertical="center" wrapText="1"/>
      <protection locked="0"/>
    </xf>
    <xf numFmtId="178" fontId="10" fillId="0" borderId="4" xfId="0" applyNumberFormat="1" applyFont="1" applyBorder="1" applyAlignment="1" applyProtection="1">
      <alignment horizontal="center" vertical="center" wrapText="1"/>
      <protection locked="0"/>
    </xf>
    <xf numFmtId="180" fontId="10" fillId="0" borderId="3" xfId="0" applyNumberFormat="1" applyFont="1" applyBorder="1" applyAlignment="1" applyProtection="1">
      <alignment horizontal="right" vertical="center" wrapText="1"/>
      <protection locked="0"/>
    </xf>
    <xf numFmtId="181" fontId="10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178" fontId="10" fillId="0" borderId="3" xfId="0" applyNumberFormat="1" applyFont="1" applyBorder="1" applyAlignment="1" applyProtection="1">
      <alignment horizontal="center" vertical="center" wrapText="1"/>
      <protection locked="0"/>
    </xf>
    <xf numFmtId="178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top"/>
      <protection locked="0"/>
    </xf>
    <xf numFmtId="0" fontId="6" fillId="0" borderId="0" xfId="0" applyFont="1" applyAlignment="1">
      <alignment vertical="center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0" fontId="10" fillId="0" borderId="2" xfId="2" applyNumberFormat="1" applyFont="1" applyBorder="1" applyAlignment="1" applyProtection="1">
      <alignment horizontal="right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10" fillId="0" borderId="0" xfId="2" applyNumberFormat="1" applyFont="1" applyBorder="1" applyAlignment="1" applyProtection="1">
      <alignment horizontal="center" vertical="center"/>
      <protection locked="0"/>
    </xf>
    <xf numFmtId="10" fontId="10" fillId="0" borderId="13" xfId="2" applyNumberFormat="1" applyFont="1" applyBorder="1" applyAlignment="1" applyProtection="1">
      <alignment horizontal="center" vertical="center"/>
      <protection locked="0"/>
    </xf>
    <xf numFmtId="10" fontId="10" fillId="0" borderId="1" xfId="2" applyNumberFormat="1" applyFont="1" applyBorder="1" applyAlignment="1" applyProtection="1">
      <alignment horizontal="center" vertical="center"/>
      <protection locked="0"/>
    </xf>
    <xf numFmtId="10" fontId="10" fillId="0" borderId="8" xfId="2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38" fontId="10" fillId="0" borderId="2" xfId="1" applyFont="1" applyBorder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>
      <alignment horizontal="justify" vertical="center" wrapText="1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textRotation="255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142875</xdr:rowOff>
        </xdr:from>
        <xdr:to>
          <xdr:col>1</xdr:col>
          <xdr:colOff>1390650</xdr:colOff>
          <xdr:row>12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</xdr:row>
          <xdr:rowOff>142875</xdr:rowOff>
        </xdr:from>
        <xdr:to>
          <xdr:col>1</xdr:col>
          <xdr:colOff>1390650</xdr:colOff>
          <xdr:row>13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57150</xdr:rowOff>
        </xdr:from>
        <xdr:to>
          <xdr:col>1</xdr:col>
          <xdr:colOff>1371600</xdr:colOff>
          <xdr:row>16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15</xdr:row>
          <xdr:rowOff>47625</xdr:rowOff>
        </xdr:from>
        <xdr:to>
          <xdr:col>2</xdr:col>
          <xdr:colOff>247650</xdr:colOff>
          <xdr:row>16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9C3D-48C1-42AF-B57E-256C1E71AE4F}">
  <sheetPr codeName="Sheet1">
    <pageSetUpPr fitToPage="1"/>
  </sheetPr>
  <dimension ref="A1:D52"/>
  <sheetViews>
    <sheetView tabSelected="1" workbookViewId="0">
      <selection sqref="A1:D1"/>
    </sheetView>
  </sheetViews>
  <sheetFormatPr defaultRowHeight="13.5" x14ac:dyDescent="0.4"/>
  <cols>
    <col min="1" max="4" width="20.5" style="11" customWidth="1"/>
    <col min="5" max="16384" width="9" style="11"/>
  </cols>
  <sheetData>
    <row r="1" spans="1:4" s="12" customFormat="1" ht="17.25" x14ac:dyDescent="0.4">
      <c r="A1" s="99" t="s">
        <v>0</v>
      </c>
      <c r="B1" s="99"/>
      <c r="C1" s="99"/>
      <c r="D1" s="99"/>
    </row>
    <row r="3" spans="1:4" x14ac:dyDescent="0.4">
      <c r="D3" s="80">
        <v>45930</v>
      </c>
    </row>
    <row r="4" spans="1:4" x14ac:dyDescent="0.4">
      <c r="A4" s="2"/>
    </row>
    <row r="5" spans="1:4" x14ac:dyDescent="0.4">
      <c r="C5" s="89" t="s">
        <v>1</v>
      </c>
      <c r="D5" s="90"/>
    </row>
    <row r="6" spans="1:4" x14ac:dyDescent="0.4">
      <c r="C6" s="86" t="s">
        <v>15</v>
      </c>
      <c r="D6" s="86"/>
    </row>
    <row r="7" spans="1:4" x14ac:dyDescent="0.4">
      <c r="A7" s="2"/>
      <c r="C7" s="87" t="s">
        <v>16</v>
      </c>
      <c r="D7" s="87"/>
    </row>
    <row r="8" spans="1:4" x14ac:dyDescent="0.4">
      <c r="C8" s="87" t="s">
        <v>24</v>
      </c>
      <c r="D8" s="87"/>
    </row>
    <row r="9" spans="1:4" x14ac:dyDescent="0.4">
      <c r="A9" s="3"/>
    </row>
    <row r="10" spans="1:4" x14ac:dyDescent="0.4">
      <c r="A10" s="4"/>
    </row>
    <row r="11" spans="1:4" x14ac:dyDescent="0.4">
      <c r="A11" s="4" t="s">
        <v>2</v>
      </c>
    </row>
    <row r="12" spans="1:4" ht="15" customHeight="1" x14ac:dyDescent="0.4">
      <c r="A12" s="97" t="s">
        <v>17</v>
      </c>
      <c r="B12" s="100" t="s">
        <v>28</v>
      </c>
      <c r="C12" s="5" t="s">
        <v>3</v>
      </c>
      <c r="D12" s="96" t="s">
        <v>114</v>
      </c>
    </row>
    <row r="13" spans="1:4" ht="15" customHeight="1" x14ac:dyDescent="0.4">
      <c r="A13" s="97"/>
      <c r="B13" s="100"/>
      <c r="C13" s="6" t="s">
        <v>4</v>
      </c>
      <c r="D13" s="96"/>
    </row>
    <row r="14" spans="1:4" x14ac:dyDescent="0.4">
      <c r="A14" s="97" t="s">
        <v>23</v>
      </c>
      <c r="B14" s="96" t="s">
        <v>114</v>
      </c>
      <c r="C14" s="88" t="s">
        <v>5</v>
      </c>
      <c r="D14" s="96" t="s">
        <v>115</v>
      </c>
    </row>
    <row r="15" spans="1:4" x14ac:dyDescent="0.4">
      <c r="A15" s="97"/>
      <c r="B15" s="96"/>
      <c r="C15" s="88"/>
      <c r="D15" s="96"/>
    </row>
    <row r="16" spans="1:4" x14ac:dyDescent="0.4">
      <c r="A16" s="7" t="s">
        <v>6</v>
      </c>
      <c r="B16" s="101" t="s">
        <v>18</v>
      </c>
      <c r="C16" s="5" t="s">
        <v>8</v>
      </c>
      <c r="D16" s="92">
        <v>45896</v>
      </c>
    </row>
    <row r="17" spans="1:4" x14ac:dyDescent="0.4">
      <c r="A17" s="8" t="s">
        <v>7</v>
      </c>
      <c r="B17" s="102"/>
      <c r="C17" s="6" t="s">
        <v>9</v>
      </c>
      <c r="D17" s="93"/>
    </row>
    <row r="18" spans="1:4" x14ac:dyDescent="0.4">
      <c r="A18" s="103" t="s">
        <v>10</v>
      </c>
      <c r="B18" s="105" t="s">
        <v>114</v>
      </c>
      <c r="C18" s="103" t="s">
        <v>11</v>
      </c>
      <c r="D18" s="13" t="s">
        <v>12</v>
      </c>
    </row>
    <row r="19" spans="1:4" x14ac:dyDescent="0.4">
      <c r="A19" s="104"/>
      <c r="B19" s="106"/>
      <c r="C19" s="104"/>
      <c r="D19" s="81">
        <v>0</v>
      </c>
    </row>
    <row r="20" spans="1:4" x14ac:dyDescent="0.4">
      <c r="A20" s="88" t="s">
        <v>13</v>
      </c>
      <c r="B20" s="94">
        <v>0</v>
      </c>
      <c r="C20" s="5" t="s">
        <v>19</v>
      </c>
      <c r="D20" s="5" t="s">
        <v>20</v>
      </c>
    </row>
    <row r="21" spans="1:4" x14ac:dyDescent="0.4">
      <c r="A21" s="88"/>
      <c r="B21" s="95"/>
      <c r="C21" s="82">
        <v>0</v>
      </c>
      <c r="D21" s="82">
        <v>0</v>
      </c>
    </row>
    <row r="22" spans="1:4" x14ac:dyDescent="0.4">
      <c r="A22" s="88" t="s">
        <v>21</v>
      </c>
      <c r="B22" s="98" t="s">
        <v>117</v>
      </c>
      <c r="C22" s="98"/>
      <c r="D22" s="98"/>
    </row>
    <row r="23" spans="1:4" x14ac:dyDescent="0.4">
      <c r="A23" s="88"/>
      <c r="B23" s="98"/>
      <c r="C23" s="98"/>
      <c r="D23" s="98"/>
    </row>
    <row r="24" spans="1:4" x14ac:dyDescent="0.4">
      <c r="A24" s="88"/>
      <c r="B24" s="98"/>
      <c r="C24" s="98"/>
      <c r="D24" s="98"/>
    </row>
    <row r="25" spans="1:4" x14ac:dyDescent="0.4">
      <c r="A25" s="88"/>
      <c r="B25" s="98"/>
      <c r="C25" s="98"/>
      <c r="D25" s="98"/>
    </row>
    <row r="26" spans="1:4" x14ac:dyDescent="0.4">
      <c r="A26" s="88"/>
      <c r="B26" s="98"/>
      <c r="C26" s="98"/>
      <c r="D26" s="98"/>
    </row>
    <row r="27" spans="1:4" x14ac:dyDescent="0.4">
      <c r="A27" s="88"/>
      <c r="B27" s="98"/>
      <c r="C27" s="98"/>
      <c r="D27" s="98"/>
    </row>
    <row r="28" spans="1:4" x14ac:dyDescent="0.4">
      <c r="A28" s="88"/>
      <c r="B28" s="98"/>
      <c r="C28" s="98"/>
      <c r="D28" s="98"/>
    </row>
    <row r="29" spans="1:4" x14ac:dyDescent="0.4">
      <c r="A29" s="88" t="s">
        <v>22</v>
      </c>
      <c r="B29" s="98" t="s">
        <v>117</v>
      </c>
      <c r="C29" s="98"/>
      <c r="D29" s="98"/>
    </row>
    <row r="30" spans="1:4" x14ac:dyDescent="0.4">
      <c r="A30" s="88"/>
      <c r="B30" s="98"/>
      <c r="C30" s="98"/>
      <c r="D30" s="98"/>
    </row>
    <row r="31" spans="1:4" x14ac:dyDescent="0.4">
      <c r="A31" s="88"/>
      <c r="B31" s="98"/>
      <c r="C31" s="98"/>
      <c r="D31" s="98"/>
    </row>
    <row r="32" spans="1:4" x14ac:dyDescent="0.4">
      <c r="A32" s="88"/>
      <c r="B32" s="98"/>
      <c r="C32" s="98"/>
      <c r="D32" s="98"/>
    </row>
    <row r="33" spans="1:4" x14ac:dyDescent="0.4">
      <c r="A33" s="88"/>
      <c r="B33" s="98"/>
      <c r="C33" s="98"/>
      <c r="D33" s="98"/>
    </row>
    <row r="34" spans="1:4" x14ac:dyDescent="0.4">
      <c r="A34" s="88"/>
      <c r="B34" s="98"/>
      <c r="C34" s="98"/>
      <c r="D34" s="98"/>
    </row>
    <row r="35" spans="1:4" x14ac:dyDescent="0.4">
      <c r="A35" s="88"/>
      <c r="B35" s="98"/>
      <c r="C35" s="98"/>
      <c r="D35" s="98"/>
    </row>
    <row r="36" spans="1:4" x14ac:dyDescent="0.4">
      <c r="A36" s="88"/>
      <c r="B36" s="98"/>
      <c r="C36" s="98"/>
      <c r="D36" s="98"/>
    </row>
    <row r="37" spans="1:4" x14ac:dyDescent="0.4">
      <c r="A37" s="88"/>
      <c r="B37" s="98"/>
      <c r="C37" s="98"/>
      <c r="D37" s="98"/>
    </row>
    <row r="38" spans="1:4" x14ac:dyDescent="0.4">
      <c r="A38" s="88"/>
      <c r="B38" s="98"/>
      <c r="C38" s="98"/>
      <c r="D38" s="98"/>
    </row>
    <row r="39" spans="1:4" x14ac:dyDescent="0.4">
      <c r="A39" s="88"/>
      <c r="B39" s="98"/>
      <c r="C39" s="98"/>
      <c r="D39" s="98"/>
    </row>
    <row r="40" spans="1:4" x14ac:dyDescent="0.4">
      <c r="A40" s="13" t="s">
        <v>25</v>
      </c>
      <c r="B40" s="98" t="s">
        <v>114</v>
      </c>
      <c r="C40" s="98"/>
      <c r="D40" s="98"/>
    </row>
    <row r="41" spans="1:4" x14ac:dyDescent="0.4">
      <c r="A41" s="6" t="s">
        <v>14</v>
      </c>
      <c r="B41" s="98"/>
      <c r="C41" s="98"/>
      <c r="D41" s="98"/>
    </row>
    <row r="43" spans="1:4" x14ac:dyDescent="0.4">
      <c r="A43" s="10" t="s">
        <v>29</v>
      </c>
    </row>
    <row r="44" spans="1:4" ht="18.75" customHeight="1" x14ac:dyDescent="0.4">
      <c r="A44" s="91" t="s">
        <v>26</v>
      </c>
      <c r="B44" s="91"/>
      <c r="C44" s="91" t="s">
        <v>27</v>
      </c>
      <c r="D44" s="91"/>
    </row>
    <row r="45" spans="1:4" x14ac:dyDescent="0.4">
      <c r="A45" s="85" t="s">
        <v>118</v>
      </c>
      <c r="B45" s="85"/>
      <c r="C45" s="85" t="s">
        <v>118</v>
      </c>
      <c r="D45" s="85"/>
    </row>
    <row r="46" spans="1:4" x14ac:dyDescent="0.4">
      <c r="A46" s="85"/>
      <c r="B46" s="85"/>
      <c r="C46" s="85"/>
      <c r="D46" s="85"/>
    </row>
    <row r="47" spans="1:4" x14ac:dyDescent="0.4">
      <c r="A47" s="85"/>
      <c r="B47" s="85"/>
      <c r="C47" s="85"/>
      <c r="D47" s="85"/>
    </row>
    <row r="48" spans="1:4" x14ac:dyDescent="0.4">
      <c r="A48" s="85"/>
      <c r="B48" s="85"/>
      <c r="C48" s="85"/>
      <c r="D48" s="85"/>
    </row>
    <row r="49" spans="1:4" x14ac:dyDescent="0.4">
      <c r="A49" s="85"/>
      <c r="B49" s="85"/>
      <c r="C49" s="85"/>
      <c r="D49" s="85"/>
    </row>
    <row r="50" spans="1:4" x14ac:dyDescent="0.4">
      <c r="A50" s="85"/>
      <c r="B50" s="85"/>
      <c r="C50" s="85"/>
      <c r="D50" s="85"/>
    </row>
    <row r="51" spans="1:4" x14ac:dyDescent="0.4">
      <c r="A51" s="85"/>
      <c r="B51" s="85"/>
      <c r="C51" s="85"/>
      <c r="D51" s="85"/>
    </row>
    <row r="52" spans="1:4" x14ac:dyDescent="0.4">
      <c r="A52" s="85"/>
      <c r="B52" s="85"/>
      <c r="C52" s="85"/>
      <c r="D52" s="85"/>
    </row>
  </sheetData>
  <sheetProtection sheet="1" objects="1" scenarios="1"/>
  <mergeCells count="28">
    <mergeCell ref="A1:D1"/>
    <mergeCell ref="A12:A13"/>
    <mergeCell ref="B12:B13"/>
    <mergeCell ref="B16:B17"/>
    <mergeCell ref="A18:A19"/>
    <mergeCell ref="B18:B19"/>
    <mergeCell ref="C18:C19"/>
    <mergeCell ref="C5:D5"/>
    <mergeCell ref="A44:B44"/>
    <mergeCell ref="C44:D44"/>
    <mergeCell ref="D16:D17"/>
    <mergeCell ref="A20:A21"/>
    <mergeCell ref="B20:B21"/>
    <mergeCell ref="D12:D13"/>
    <mergeCell ref="A14:A15"/>
    <mergeCell ref="C14:C15"/>
    <mergeCell ref="D14:D15"/>
    <mergeCell ref="B14:B15"/>
    <mergeCell ref="B22:D28"/>
    <mergeCell ref="A29:A39"/>
    <mergeCell ref="B29:D39"/>
    <mergeCell ref="B40:D41"/>
    <mergeCell ref="A45:B52"/>
    <mergeCell ref="C45:D52"/>
    <mergeCell ref="C6:D6"/>
    <mergeCell ref="C7:D7"/>
    <mergeCell ref="C8:D8"/>
    <mergeCell ref="A22:A28"/>
  </mergeCells>
  <phoneticPr fontId="3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142875</xdr:rowOff>
                  </from>
                  <to>
                    <xdr:col>1</xdr:col>
                    <xdr:colOff>1390650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11</xdr:row>
                    <xdr:rowOff>142875</xdr:rowOff>
                  </from>
                  <to>
                    <xdr:col>1</xdr:col>
                    <xdr:colOff>1390650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57150</xdr:rowOff>
                  </from>
                  <to>
                    <xdr:col>1</xdr:col>
                    <xdr:colOff>1371600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762000</xdr:colOff>
                    <xdr:row>15</xdr:row>
                    <xdr:rowOff>47625</xdr:rowOff>
                  </from>
                  <to>
                    <xdr:col>2</xdr:col>
                    <xdr:colOff>247650</xdr:colOff>
                    <xdr:row>16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BD77-9848-4005-AD12-B8504290B423}">
  <sheetPr codeName="Sheet2">
    <pageSetUpPr fitToPage="1"/>
  </sheetPr>
  <dimension ref="A2:D70"/>
  <sheetViews>
    <sheetView workbookViewId="0"/>
  </sheetViews>
  <sheetFormatPr defaultRowHeight="13.5" x14ac:dyDescent="0.4"/>
  <cols>
    <col min="1" max="4" width="20.5" style="11" customWidth="1"/>
    <col min="5" max="16384" width="9" style="11"/>
  </cols>
  <sheetData>
    <row r="2" spans="1:4" x14ac:dyDescent="0.4">
      <c r="A2" s="109" t="s">
        <v>30</v>
      </c>
      <c r="B2" s="109"/>
      <c r="C2" s="109"/>
      <c r="D2" s="109"/>
    </row>
    <row r="3" spans="1:4" x14ac:dyDescent="0.4">
      <c r="A3" s="20" t="s">
        <v>31</v>
      </c>
    </row>
    <row r="4" spans="1:4" ht="13.5" customHeight="1" x14ac:dyDescent="0.4">
      <c r="A4" s="88" t="s">
        <v>32</v>
      </c>
      <c r="B4" s="88"/>
      <c r="C4" s="88" t="s">
        <v>33</v>
      </c>
      <c r="D4" s="88"/>
    </row>
    <row r="5" spans="1:4" x14ac:dyDescent="0.4">
      <c r="A5" s="85" t="s">
        <v>118</v>
      </c>
      <c r="B5" s="85"/>
      <c r="C5" s="85" t="s">
        <v>118</v>
      </c>
      <c r="D5" s="85"/>
    </row>
    <row r="6" spans="1:4" x14ac:dyDescent="0.4">
      <c r="A6" s="85"/>
      <c r="B6" s="85"/>
      <c r="C6" s="85"/>
      <c r="D6" s="85"/>
    </row>
    <row r="7" spans="1:4" x14ac:dyDescent="0.4">
      <c r="A7" s="85"/>
      <c r="B7" s="85"/>
      <c r="C7" s="85"/>
      <c r="D7" s="85"/>
    </row>
    <row r="8" spans="1:4" x14ac:dyDescent="0.4">
      <c r="A8" s="85"/>
      <c r="B8" s="85"/>
      <c r="C8" s="85"/>
      <c r="D8" s="85"/>
    </row>
    <row r="9" spans="1:4" x14ac:dyDescent="0.4">
      <c r="A9" s="85"/>
      <c r="B9" s="85"/>
      <c r="C9" s="85"/>
      <c r="D9" s="85"/>
    </row>
    <row r="10" spans="1:4" x14ac:dyDescent="0.4">
      <c r="A10" s="85"/>
      <c r="B10" s="85"/>
      <c r="C10" s="85"/>
      <c r="D10" s="85"/>
    </row>
    <row r="11" spans="1:4" x14ac:dyDescent="0.4">
      <c r="A11" s="85"/>
      <c r="B11" s="85"/>
      <c r="C11" s="85"/>
      <c r="D11" s="85"/>
    </row>
    <row r="12" spans="1:4" ht="13.5" customHeight="1" x14ac:dyDescent="0.4">
      <c r="A12" s="85"/>
      <c r="B12" s="85"/>
      <c r="C12" s="85"/>
      <c r="D12" s="85"/>
    </row>
    <row r="13" spans="1:4" x14ac:dyDescent="0.4">
      <c r="A13" s="21"/>
      <c r="B13" s="22"/>
      <c r="C13" s="23"/>
      <c r="D13" s="24"/>
    </row>
    <row r="14" spans="1:4" x14ac:dyDescent="0.4">
      <c r="A14" s="20" t="s">
        <v>34</v>
      </c>
    </row>
    <row r="15" spans="1:4" x14ac:dyDescent="0.4">
      <c r="A15" s="17"/>
      <c r="B15" s="18" t="s">
        <v>35</v>
      </c>
      <c r="C15" s="18" t="s">
        <v>36</v>
      </c>
      <c r="D15" s="18" t="s">
        <v>37</v>
      </c>
    </row>
    <row r="16" spans="1:4" x14ac:dyDescent="0.4">
      <c r="A16" s="103" t="s">
        <v>44</v>
      </c>
      <c r="B16" s="98" t="s">
        <v>114</v>
      </c>
      <c r="C16" s="98" t="s">
        <v>114</v>
      </c>
      <c r="D16" s="98" t="s">
        <v>114</v>
      </c>
    </row>
    <row r="17" spans="1:4" x14ac:dyDescent="0.4">
      <c r="A17" s="107"/>
      <c r="B17" s="98"/>
      <c r="C17" s="98"/>
      <c r="D17" s="98"/>
    </row>
    <row r="18" spans="1:4" x14ac:dyDescent="0.4">
      <c r="A18" s="104"/>
      <c r="B18" s="98"/>
      <c r="C18" s="98"/>
      <c r="D18" s="98"/>
    </row>
    <row r="19" spans="1:4" x14ac:dyDescent="0.4">
      <c r="A19" s="103" t="s">
        <v>38</v>
      </c>
      <c r="B19" s="98" t="s">
        <v>114</v>
      </c>
      <c r="C19" s="98" t="s">
        <v>114</v>
      </c>
      <c r="D19" s="98" t="s">
        <v>114</v>
      </c>
    </row>
    <row r="20" spans="1:4" x14ac:dyDescent="0.4">
      <c r="A20" s="107"/>
      <c r="B20" s="98"/>
      <c r="C20" s="98"/>
      <c r="D20" s="98"/>
    </row>
    <row r="21" spans="1:4" x14ac:dyDescent="0.4">
      <c r="A21" s="104"/>
      <c r="B21" s="98"/>
      <c r="C21" s="98"/>
      <c r="D21" s="98"/>
    </row>
    <row r="22" spans="1:4" x14ac:dyDescent="0.4">
      <c r="A22" s="103" t="s">
        <v>39</v>
      </c>
      <c r="B22" s="98" t="s">
        <v>114</v>
      </c>
      <c r="C22" s="98" t="s">
        <v>114</v>
      </c>
      <c r="D22" s="98" t="s">
        <v>114</v>
      </c>
    </row>
    <row r="23" spans="1:4" x14ac:dyDescent="0.4">
      <c r="A23" s="107"/>
      <c r="B23" s="98"/>
      <c r="C23" s="98"/>
      <c r="D23" s="98"/>
    </row>
    <row r="24" spans="1:4" x14ac:dyDescent="0.4">
      <c r="A24" s="104"/>
      <c r="B24" s="98"/>
      <c r="C24" s="98"/>
      <c r="D24" s="98"/>
    </row>
    <row r="25" spans="1:4" x14ac:dyDescent="0.4">
      <c r="A25" s="103" t="s">
        <v>40</v>
      </c>
      <c r="B25" s="98" t="s">
        <v>114</v>
      </c>
      <c r="C25" s="98" t="s">
        <v>114</v>
      </c>
      <c r="D25" s="98" t="s">
        <v>114</v>
      </c>
    </row>
    <row r="26" spans="1:4" x14ac:dyDescent="0.4">
      <c r="A26" s="107"/>
      <c r="B26" s="98"/>
      <c r="C26" s="98"/>
      <c r="D26" s="98"/>
    </row>
    <row r="27" spans="1:4" x14ac:dyDescent="0.4">
      <c r="A27" s="104"/>
      <c r="B27" s="98"/>
      <c r="C27" s="98"/>
      <c r="D27" s="98"/>
    </row>
    <row r="28" spans="1:4" x14ac:dyDescent="0.4">
      <c r="A28" s="103" t="s">
        <v>41</v>
      </c>
      <c r="B28" s="98" t="s">
        <v>114</v>
      </c>
      <c r="C28" s="98" t="s">
        <v>114</v>
      </c>
      <c r="D28" s="98" t="s">
        <v>114</v>
      </c>
    </row>
    <row r="29" spans="1:4" x14ac:dyDescent="0.4">
      <c r="A29" s="107"/>
      <c r="B29" s="98"/>
      <c r="C29" s="98"/>
      <c r="D29" s="98"/>
    </row>
    <row r="30" spans="1:4" x14ac:dyDescent="0.4">
      <c r="A30" s="104"/>
      <c r="B30" s="98"/>
      <c r="C30" s="98"/>
      <c r="D30" s="98"/>
    </row>
    <row r="31" spans="1:4" x14ac:dyDescent="0.4">
      <c r="A31" s="103" t="s">
        <v>42</v>
      </c>
      <c r="B31" s="98" t="s">
        <v>114</v>
      </c>
      <c r="C31" s="98" t="s">
        <v>114</v>
      </c>
      <c r="D31" s="98" t="s">
        <v>114</v>
      </c>
    </row>
    <row r="32" spans="1:4" x14ac:dyDescent="0.4">
      <c r="A32" s="107"/>
      <c r="B32" s="98"/>
      <c r="C32" s="98"/>
      <c r="D32" s="98"/>
    </row>
    <row r="33" spans="1:4" x14ac:dyDescent="0.4">
      <c r="A33" s="104"/>
      <c r="B33" s="98"/>
      <c r="C33" s="98"/>
      <c r="D33" s="98"/>
    </row>
    <row r="34" spans="1:4" x14ac:dyDescent="0.4">
      <c r="A34" s="88" t="s">
        <v>43</v>
      </c>
      <c r="B34" s="98" t="s">
        <v>114</v>
      </c>
      <c r="C34" s="98" t="s">
        <v>114</v>
      </c>
      <c r="D34" s="98" t="s">
        <v>114</v>
      </c>
    </row>
    <row r="35" spans="1:4" x14ac:dyDescent="0.4">
      <c r="A35" s="88"/>
      <c r="B35" s="98"/>
      <c r="C35" s="98"/>
      <c r="D35" s="98"/>
    </row>
    <row r="36" spans="1:4" x14ac:dyDescent="0.4">
      <c r="A36" s="88"/>
      <c r="B36" s="98"/>
      <c r="C36" s="98"/>
      <c r="D36" s="98"/>
    </row>
    <row r="37" spans="1:4" x14ac:dyDescent="0.4">
      <c r="A37" s="27"/>
      <c r="B37" s="26"/>
      <c r="C37" s="26"/>
      <c r="D37" s="26"/>
    </row>
    <row r="38" spans="1:4" x14ac:dyDescent="0.4">
      <c r="A38" s="10" t="s">
        <v>51</v>
      </c>
      <c r="B38" s="20"/>
      <c r="C38" s="34"/>
      <c r="D38" s="34"/>
    </row>
    <row r="39" spans="1:4" ht="13.5" customHeight="1" x14ac:dyDescent="0.4">
      <c r="A39" s="14"/>
      <c r="B39" s="108" t="s">
        <v>114</v>
      </c>
      <c r="C39" s="108"/>
      <c r="D39" s="108"/>
    </row>
    <row r="40" spans="1:4" ht="13.5" customHeight="1" x14ac:dyDescent="0.4">
      <c r="A40" s="35" t="s">
        <v>45</v>
      </c>
      <c r="B40" s="108"/>
      <c r="C40" s="108"/>
      <c r="D40" s="108"/>
    </row>
    <row r="41" spans="1:4" ht="13.5" customHeight="1" x14ac:dyDescent="0.4">
      <c r="A41" s="35" t="s">
        <v>46</v>
      </c>
      <c r="B41" s="108"/>
      <c r="C41" s="108"/>
      <c r="D41" s="108"/>
    </row>
    <row r="42" spans="1:4" ht="14.25" customHeight="1" x14ac:dyDescent="0.4">
      <c r="A42" s="15"/>
      <c r="B42" s="108"/>
      <c r="C42" s="108"/>
      <c r="D42" s="108"/>
    </row>
    <row r="43" spans="1:4" ht="13.5" customHeight="1" x14ac:dyDescent="0.4">
      <c r="A43" s="14"/>
      <c r="B43" s="108" t="s">
        <v>114</v>
      </c>
      <c r="C43" s="108"/>
      <c r="D43" s="108"/>
    </row>
    <row r="44" spans="1:4" ht="13.5" customHeight="1" x14ac:dyDescent="0.4">
      <c r="A44" s="35" t="s">
        <v>47</v>
      </c>
      <c r="B44" s="108"/>
      <c r="C44" s="108"/>
      <c r="D44" s="108"/>
    </row>
    <row r="45" spans="1:4" ht="13.5" customHeight="1" x14ac:dyDescent="0.4">
      <c r="A45" s="35" t="s">
        <v>48</v>
      </c>
      <c r="B45" s="108"/>
      <c r="C45" s="108"/>
      <c r="D45" s="108"/>
    </row>
    <row r="46" spans="1:4" ht="14.25" customHeight="1" x14ac:dyDescent="0.4">
      <c r="A46" s="15"/>
      <c r="B46" s="108"/>
      <c r="C46" s="108"/>
      <c r="D46" s="108"/>
    </row>
    <row r="47" spans="1:4" ht="13.5" customHeight="1" x14ac:dyDescent="0.4">
      <c r="A47" s="14"/>
      <c r="B47" s="108" t="s">
        <v>114</v>
      </c>
      <c r="C47" s="108"/>
      <c r="D47" s="108"/>
    </row>
    <row r="48" spans="1:4" ht="13.5" customHeight="1" x14ac:dyDescent="0.4">
      <c r="A48" s="35" t="s">
        <v>49</v>
      </c>
      <c r="B48" s="108"/>
      <c r="C48" s="108"/>
      <c r="D48" s="108"/>
    </row>
    <row r="49" spans="1:4" ht="13.5" customHeight="1" x14ac:dyDescent="0.4">
      <c r="A49" s="35" t="s">
        <v>50</v>
      </c>
      <c r="B49" s="108"/>
      <c r="C49" s="108"/>
      <c r="D49" s="108"/>
    </row>
    <row r="50" spans="1:4" ht="14.25" customHeight="1" x14ac:dyDescent="0.4">
      <c r="A50" s="15"/>
      <c r="B50" s="108"/>
      <c r="C50" s="108"/>
      <c r="D50" s="108"/>
    </row>
    <row r="51" spans="1:4" x14ac:dyDescent="0.4">
      <c r="A51" s="27"/>
      <c r="B51" s="26"/>
      <c r="C51" s="26"/>
      <c r="D51" s="26"/>
    </row>
    <row r="52" spans="1:4" x14ac:dyDescent="0.4">
      <c r="A52" s="27"/>
      <c r="B52" s="26"/>
      <c r="C52" s="26"/>
      <c r="D52" s="26"/>
    </row>
    <row r="53" spans="1:4" x14ac:dyDescent="0.4">
      <c r="A53" s="27"/>
      <c r="B53" s="26"/>
      <c r="C53" s="26"/>
      <c r="D53" s="26"/>
    </row>
    <row r="54" spans="1:4" x14ac:dyDescent="0.4">
      <c r="A54" s="27"/>
      <c r="B54" s="26"/>
      <c r="C54" s="26"/>
      <c r="D54" s="26"/>
    </row>
    <row r="55" spans="1:4" x14ac:dyDescent="0.4">
      <c r="A55" s="27"/>
      <c r="B55" s="26"/>
      <c r="C55" s="26"/>
      <c r="D55" s="26"/>
    </row>
    <row r="56" spans="1:4" x14ac:dyDescent="0.4">
      <c r="A56" s="27"/>
      <c r="B56" s="26"/>
      <c r="C56" s="26"/>
      <c r="D56" s="26"/>
    </row>
    <row r="57" spans="1:4" x14ac:dyDescent="0.4">
      <c r="A57" s="27"/>
      <c r="B57" s="26"/>
      <c r="C57" s="26"/>
      <c r="D57" s="26"/>
    </row>
    <row r="58" spans="1:4" x14ac:dyDescent="0.4">
      <c r="A58" s="30"/>
      <c r="B58" s="26"/>
      <c r="C58" s="26"/>
      <c r="D58" s="26"/>
    </row>
    <row r="59" spans="1:4" x14ac:dyDescent="0.4">
      <c r="A59" s="29"/>
      <c r="B59" s="26"/>
      <c r="C59" s="26"/>
      <c r="D59" s="26"/>
    </row>
    <row r="60" spans="1:4" x14ac:dyDescent="0.4">
      <c r="A60" s="31"/>
      <c r="B60" s="31"/>
      <c r="C60" s="31"/>
      <c r="D60" s="31"/>
    </row>
    <row r="61" spans="1:4" x14ac:dyDescent="0.4">
      <c r="A61" s="32"/>
      <c r="B61" s="31"/>
      <c r="C61" s="31"/>
      <c r="D61" s="31"/>
    </row>
    <row r="62" spans="1:4" ht="18.75" customHeight="1" x14ac:dyDescent="0.4">
      <c r="A62" s="33"/>
      <c r="B62" s="33"/>
      <c r="C62" s="33"/>
      <c r="D62" s="33"/>
    </row>
    <row r="63" spans="1:4" x14ac:dyDescent="0.4">
      <c r="A63" s="25"/>
      <c r="B63" s="25"/>
      <c r="C63" s="25"/>
      <c r="D63" s="25"/>
    </row>
    <row r="64" spans="1:4" x14ac:dyDescent="0.4">
      <c r="A64" s="25"/>
      <c r="B64" s="25"/>
      <c r="C64" s="25"/>
      <c r="D64" s="25"/>
    </row>
    <row r="65" spans="1:4" x14ac:dyDescent="0.4">
      <c r="A65" s="25"/>
      <c r="B65" s="25"/>
      <c r="C65" s="25"/>
      <c r="D65" s="25"/>
    </row>
    <row r="66" spans="1:4" x14ac:dyDescent="0.4">
      <c r="A66" s="25"/>
      <c r="B66" s="25"/>
      <c r="C66" s="25"/>
      <c r="D66" s="25"/>
    </row>
    <row r="67" spans="1:4" x14ac:dyDescent="0.4">
      <c r="A67" s="25"/>
      <c r="B67" s="25"/>
      <c r="C67" s="25"/>
      <c r="D67" s="25"/>
    </row>
    <row r="68" spans="1:4" x14ac:dyDescent="0.4">
      <c r="A68" s="25"/>
      <c r="B68" s="25"/>
      <c r="C68" s="25"/>
      <c r="D68" s="25"/>
    </row>
    <row r="69" spans="1:4" x14ac:dyDescent="0.4">
      <c r="A69" s="25"/>
      <c r="B69" s="25"/>
      <c r="C69" s="25"/>
      <c r="D69" s="25"/>
    </row>
    <row r="70" spans="1:4" x14ac:dyDescent="0.4">
      <c r="A70" s="25"/>
      <c r="B70" s="25"/>
      <c r="C70" s="25"/>
      <c r="D70" s="25"/>
    </row>
  </sheetData>
  <sheetProtection sheet="1" objects="1" scenarios="1"/>
  <mergeCells count="36">
    <mergeCell ref="A2:D2"/>
    <mergeCell ref="B47:D50"/>
    <mergeCell ref="A19:A21"/>
    <mergeCell ref="B19:B21"/>
    <mergeCell ref="C19:C21"/>
    <mergeCell ref="A22:A24"/>
    <mergeCell ref="B22:B24"/>
    <mergeCell ref="A28:A30"/>
    <mergeCell ref="A31:A33"/>
    <mergeCell ref="B28:B30"/>
    <mergeCell ref="A5:B12"/>
    <mergeCell ref="C5:D12"/>
    <mergeCell ref="A4:B4"/>
    <mergeCell ref="C4:D4"/>
    <mergeCell ref="C16:C18"/>
    <mergeCell ref="B16:B18"/>
    <mergeCell ref="D16:D18"/>
    <mergeCell ref="B43:D46"/>
    <mergeCell ref="B31:B33"/>
    <mergeCell ref="B34:B36"/>
    <mergeCell ref="C22:C24"/>
    <mergeCell ref="C25:C27"/>
    <mergeCell ref="C28:C30"/>
    <mergeCell ref="C31:C33"/>
    <mergeCell ref="C34:C36"/>
    <mergeCell ref="B25:B27"/>
    <mergeCell ref="D22:D24"/>
    <mergeCell ref="D25:D27"/>
    <mergeCell ref="D28:D30"/>
    <mergeCell ref="D31:D33"/>
    <mergeCell ref="D34:D36"/>
    <mergeCell ref="A16:A18"/>
    <mergeCell ref="B39:D42"/>
    <mergeCell ref="A25:A27"/>
    <mergeCell ref="D19:D21"/>
    <mergeCell ref="A34:A36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E2A4-4082-4449-8449-5BBC6E61212E}">
  <sheetPr codeName="Sheet3">
    <pageSetUpPr fitToPage="1"/>
  </sheetPr>
  <dimension ref="A2:I58"/>
  <sheetViews>
    <sheetView workbookViewId="0"/>
  </sheetViews>
  <sheetFormatPr defaultRowHeight="13.5" x14ac:dyDescent="0.4"/>
  <cols>
    <col min="1" max="1" width="20.5" style="11" customWidth="1"/>
    <col min="2" max="7" width="10.625" style="11" customWidth="1"/>
    <col min="8" max="16384" width="9" style="11"/>
  </cols>
  <sheetData>
    <row r="2" spans="1:7" x14ac:dyDescent="0.4">
      <c r="A2" s="10" t="s">
        <v>52</v>
      </c>
      <c r="G2" s="10"/>
    </row>
    <row r="3" spans="1:7" x14ac:dyDescent="0.4">
      <c r="A3" s="2" t="s">
        <v>53</v>
      </c>
    </row>
    <row r="4" spans="1:7" x14ac:dyDescent="0.4">
      <c r="A4" s="137" t="s">
        <v>58</v>
      </c>
      <c r="B4" s="127" t="s">
        <v>54</v>
      </c>
      <c r="C4" s="127"/>
      <c r="D4" s="127"/>
      <c r="E4" s="127"/>
      <c r="F4" s="120" t="s">
        <v>59</v>
      </c>
      <c r="G4" s="121"/>
    </row>
    <row r="5" spans="1:7" x14ac:dyDescent="0.4">
      <c r="A5" s="137"/>
      <c r="B5" s="127"/>
      <c r="C5" s="127"/>
      <c r="D5" s="127"/>
      <c r="E5" s="127"/>
      <c r="F5" s="122">
        <v>0</v>
      </c>
      <c r="G5" s="123"/>
    </row>
    <row r="6" spans="1:7" x14ac:dyDescent="0.4">
      <c r="A6" s="137"/>
      <c r="B6" s="127"/>
      <c r="C6" s="127"/>
      <c r="D6" s="127"/>
      <c r="E6" s="127"/>
      <c r="F6" s="124"/>
      <c r="G6" s="125"/>
    </row>
    <row r="7" spans="1:7" x14ac:dyDescent="0.4">
      <c r="A7" s="137"/>
      <c r="B7" s="127" t="s">
        <v>55</v>
      </c>
      <c r="C7" s="127"/>
      <c r="D7" s="127"/>
      <c r="E7" s="127"/>
      <c r="F7" s="120" t="s">
        <v>59</v>
      </c>
      <c r="G7" s="121"/>
    </row>
    <row r="8" spans="1:7" x14ac:dyDescent="0.4">
      <c r="A8" s="137"/>
      <c r="B8" s="127"/>
      <c r="C8" s="127"/>
      <c r="D8" s="127"/>
      <c r="E8" s="127"/>
      <c r="F8" s="122">
        <v>0</v>
      </c>
      <c r="G8" s="123"/>
    </row>
    <row r="9" spans="1:7" x14ac:dyDescent="0.4">
      <c r="A9" s="137"/>
      <c r="B9" s="127"/>
      <c r="C9" s="127"/>
      <c r="D9" s="127"/>
      <c r="E9" s="127"/>
      <c r="F9" s="124"/>
      <c r="G9" s="125"/>
    </row>
    <row r="10" spans="1:7" x14ac:dyDescent="0.4">
      <c r="A10" s="137"/>
      <c r="B10" s="128" t="s">
        <v>56</v>
      </c>
      <c r="C10" s="129"/>
      <c r="D10" s="129"/>
      <c r="E10" s="130"/>
      <c r="F10" s="120" t="s">
        <v>59</v>
      </c>
      <c r="G10" s="121"/>
    </row>
    <row r="11" spans="1:7" x14ac:dyDescent="0.4">
      <c r="A11" s="137"/>
      <c r="B11" s="131"/>
      <c r="C11" s="132"/>
      <c r="D11" s="132"/>
      <c r="E11" s="133"/>
      <c r="F11" s="122">
        <v>0</v>
      </c>
      <c r="G11" s="123"/>
    </row>
    <row r="12" spans="1:7" x14ac:dyDescent="0.4">
      <c r="A12" s="137"/>
      <c r="B12" s="134"/>
      <c r="C12" s="135"/>
      <c r="D12" s="135"/>
      <c r="E12" s="136"/>
      <c r="F12" s="124"/>
      <c r="G12" s="125"/>
    </row>
    <row r="13" spans="1:7" ht="19.5" customHeight="1" x14ac:dyDescent="0.4">
      <c r="A13" s="88" t="s">
        <v>57</v>
      </c>
      <c r="B13" s="138" t="s">
        <v>114</v>
      </c>
      <c r="C13" s="138"/>
      <c r="D13" s="138"/>
      <c r="E13" s="138"/>
      <c r="F13" s="138"/>
      <c r="G13" s="139"/>
    </row>
    <row r="14" spans="1:7" x14ac:dyDescent="0.4">
      <c r="A14" s="88"/>
      <c r="B14" s="140"/>
      <c r="C14" s="140"/>
      <c r="D14" s="140"/>
      <c r="E14" s="140"/>
      <c r="F14" s="140"/>
      <c r="G14" s="141"/>
    </row>
    <row r="15" spans="1:7" x14ac:dyDescent="0.4">
      <c r="A15" s="88"/>
      <c r="B15" s="140"/>
      <c r="C15" s="140"/>
      <c r="D15" s="140"/>
      <c r="E15" s="140"/>
      <c r="F15" s="140"/>
      <c r="G15" s="141"/>
    </row>
    <row r="16" spans="1:7" x14ac:dyDescent="0.4">
      <c r="A16" s="88"/>
      <c r="B16" s="140"/>
      <c r="C16" s="140"/>
      <c r="D16" s="140"/>
      <c r="E16" s="140"/>
      <c r="F16" s="140"/>
      <c r="G16" s="141"/>
    </row>
    <row r="17" spans="1:9" x14ac:dyDescent="0.4">
      <c r="A17" s="88"/>
      <c r="B17" s="140"/>
      <c r="C17" s="140"/>
      <c r="D17" s="140"/>
      <c r="E17" s="140"/>
      <c r="F17" s="140"/>
      <c r="G17" s="141"/>
    </row>
    <row r="18" spans="1:9" ht="13.5" customHeight="1" x14ac:dyDescent="0.4">
      <c r="A18" s="88"/>
      <c r="B18" s="142"/>
      <c r="C18" s="142"/>
      <c r="D18" s="142"/>
      <c r="E18" s="142"/>
      <c r="F18" s="142"/>
      <c r="G18" s="143"/>
    </row>
    <row r="19" spans="1:9" x14ac:dyDescent="0.4">
      <c r="A19" s="21"/>
      <c r="B19" s="22"/>
      <c r="C19" s="22"/>
      <c r="D19" s="22"/>
      <c r="E19" s="22"/>
      <c r="F19" s="23"/>
      <c r="G19" s="24"/>
    </row>
    <row r="20" spans="1:9" x14ac:dyDescent="0.4">
      <c r="A20" s="2" t="s">
        <v>60</v>
      </c>
    </row>
    <row r="21" spans="1:9" ht="13.5" customHeight="1" x14ac:dyDescent="0.4">
      <c r="A21" s="126"/>
      <c r="B21" s="103" t="s">
        <v>61</v>
      </c>
      <c r="C21" s="103"/>
      <c r="D21" s="103"/>
      <c r="E21" s="88" t="s">
        <v>63</v>
      </c>
      <c r="F21" s="5" t="s">
        <v>64</v>
      </c>
      <c r="G21" s="5" t="s">
        <v>66</v>
      </c>
      <c r="H21" s="28"/>
      <c r="I21" s="28"/>
    </row>
    <row r="22" spans="1:9" ht="13.5" customHeight="1" x14ac:dyDescent="0.4">
      <c r="A22" s="126"/>
      <c r="B22" s="104" t="s">
        <v>62</v>
      </c>
      <c r="C22" s="104"/>
      <c r="D22" s="104"/>
      <c r="E22" s="88"/>
      <c r="F22" s="6" t="s">
        <v>65</v>
      </c>
      <c r="G22" s="6" t="s">
        <v>67</v>
      </c>
      <c r="H22" s="28"/>
      <c r="I22" s="28"/>
    </row>
    <row r="23" spans="1:9" ht="13.5" customHeight="1" x14ac:dyDescent="0.4">
      <c r="A23" s="103" t="s">
        <v>70</v>
      </c>
      <c r="B23" s="110" t="s">
        <v>117</v>
      </c>
      <c r="C23" s="111"/>
      <c r="D23" s="112"/>
      <c r="E23" s="113">
        <v>0</v>
      </c>
      <c r="F23" s="113">
        <v>0</v>
      </c>
      <c r="G23" s="83">
        <v>0</v>
      </c>
      <c r="H23" s="38"/>
      <c r="I23" s="37"/>
    </row>
    <row r="24" spans="1:9" ht="14.25" customHeight="1" x14ac:dyDescent="0.4">
      <c r="A24" s="107"/>
      <c r="B24" s="114" t="s">
        <v>116</v>
      </c>
      <c r="C24" s="115"/>
      <c r="D24" s="116"/>
      <c r="E24" s="113"/>
      <c r="F24" s="113"/>
      <c r="G24" s="84">
        <v>0</v>
      </c>
      <c r="H24" s="38"/>
      <c r="I24" s="38"/>
    </row>
    <row r="25" spans="1:9" ht="13.5" customHeight="1" x14ac:dyDescent="0.4">
      <c r="A25" s="107"/>
      <c r="B25" s="117"/>
      <c r="C25" s="118"/>
      <c r="D25" s="119"/>
      <c r="E25" s="113">
        <v>0</v>
      </c>
      <c r="F25" s="113">
        <v>0</v>
      </c>
      <c r="G25" s="83">
        <v>0</v>
      </c>
      <c r="H25" s="38"/>
      <c r="I25" s="37"/>
    </row>
    <row r="26" spans="1:9" ht="13.5" customHeight="1" x14ac:dyDescent="0.4">
      <c r="A26" s="107"/>
      <c r="B26" s="117"/>
      <c r="C26" s="118"/>
      <c r="D26" s="119"/>
      <c r="E26" s="113"/>
      <c r="F26" s="113"/>
      <c r="G26" s="84">
        <v>0</v>
      </c>
      <c r="H26" s="38"/>
      <c r="I26" s="38"/>
    </row>
    <row r="27" spans="1:9" ht="13.5" customHeight="1" x14ac:dyDescent="0.4">
      <c r="A27" s="107"/>
      <c r="B27" s="110"/>
      <c r="C27" s="111"/>
      <c r="D27" s="112"/>
      <c r="E27" s="113">
        <v>0</v>
      </c>
      <c r="F27" s="113">
        <v>0</v>
      </c>
      <c r="G27" s="83">
        <v>0</v>
      </c>
      <c r="H27" s="38"/>
      <c r="I27" s="37"/>
    </row>
    <row r="28" spans="1:9" ht="14.25" customHeight="1" x14ac:dyDescent="0.4">
      <c r="A28" s="107"/>
      <c r="B28" s="114"/>
      <c r="C28" s="115"/>
      <c r="D28" s="116"/>
      <c r="E28" s="113"/>
      <c r="F28" s="113"/>
      <c r="G28" s="84">
        <v>0</v>
      </c>
      <c r="H28" s="38"/>
      <c r="I28" s="38"/>
    </row>
    <row r="29" spans="1:9" ht="14.25" customHeight="1" x14ac:dyDescent="0.4">
      <c r="A29" s="107"/>
      <c r="B29" s="110"/>
      <c r="C29" s="111"/>
      <c r="D29" s="112"/>
      <c r="E29" s="113">
        <v>0</v>
      </c>
      <c r="F29" s="113">
        <v>0</v>
      </c>
      <c r="G29" s="83">
        <v>0</v>
      </c>
      <c r="H29" s="38"/>
      <c r="I29" s="38"/>
    </row>
    <row r="30" spans="1:9" ht="14.25" customHeight="1" x14ac:dyDescent="0.4">
      <c r="A30" s="107"/>
      <c r="B30" s="114"/>
      <c r="C30" s="115"/>
      <c r="D30" s="116"/>
      <c r="E30" s="113"/>
      <c r="F30" s="113"/>
      <c r="G30" s="84">
        <v>0</v>
      </c>
      <c r="H30" s="38"/>
      <c r="I30" s="38"/>
    </row>
    <row r="31" spans="1:9" ht="13.5" customHeight="1" x14ac:dyDescent="0.4">
      <c r="A31" s="107"/>
      <c r="B31" s="110"/>
      <c r="C31" s="111"/>
      <c r="D31" s="112"/>
      <c r="E31" s="113">
        <v>0</v>
      </c>
      <c r="F31" s="113">
        <v>0</v>
      </c>
      <c r="G31" s="83">
        <v>0</v>
      </c>
      <c r="H31" s="38"/>
      <c r="I31" s="37"/>
    </row>
    <row r="32" spans="1:9" ht="13.5" customHeight="1" x14ac:dyDescent="0.4">
      <c r="A32" s="104"/>
      <c r="B32" s="114"/>
      <c r="C32" s="115"/>
      <c r="D32" s="116"/>
      <c r="E32" s="113"/>
      <c r="F32" s="113"/>
      <c r="G32" s="84">
        <v>0</v>
      </c>
      <c r="H32" s="38"/>
      <c r="I32" s="38"/>
    </row>
    <row r="33" spans="1:9" ht="13.5" customHeight="1" x14ac:dyDescent="0.4">
      <c r="A33" s="103" t="s">
        <v>68</v>
      </c>
      <c r="B33" s="117" t="s">
        <v>116</v>
      </c>
      <c r="C33" s="118"/>
      <c r="D33" s="119"/>
      <c r="E33" s="113">
        <v>0</v>
      </c>
      <c r="F33" s="113">
        <v>0</v>
      </c>
      <c r="G33" s="83">
        <v>0</v>
      </c>
      <c r="H33" s="38"/>
      <c r="I33" s="37"/>
    </row>
    <row r="34" spans="1:9" ht="14.25" customHeight="1" x14ac:dyDescent="0.4">
      <c r="A34" s="107"/>
      <c r="B34" s="117" t="s">
        <v>116</v>
      </c>
      <c r="C34" s="118"/>
      <c r="D34" s="119"/>
      <c r="E34" s="113"/>
      <c r="F34" s="113"/>
      <c r="G34" s="84">
        <v>0</v>
      </c>
      <c r="H34" s="38"/>
      <c r="I34" s="38"/>
    </row>
    <row r="35" spans="1:9" x14ac:dyDescent="0.4">
      <c r="A35" s="107"/>
      <c r="B35" s="110"/>
      <c r="C35" s="111"/>
      <c r="D35" s="112"/>
      <c r="E35" s="113">
        <v>0</v>
      </c>
      <c r="F35" s="113">
        <v>0</v>
      </c>
      <c r="G35" s="83">
        <v>0</v>
      </c>
      <c r="H35" s="38"/>
      <c r="I35" s="37"/>
    </row>
    <row r="36" spans="1:9" x14ac:dyDescent="0.4">
      <c r="A36" s="107"/>
      <c r="B36" s="114"/>
      <c r="C36" s="115"/>
      <c r="D36" s="116"/>
      <c r="E36" s="113"/>
      <c r="F36" s="113"/>
      <c r="G36" s="84">
        <v>0</v>
      </c>
      <c r="H36" s="38"/>
      <c r="I36" s="38"/>
    </row>
    <row r="37" spans="1:9" ht="13.5" customHeight="1" x14ac:dyDescent="0.4">
      <c r="A37" s="107"/>
      <c r="B37" s="110"/>
      <c r="C37" s="111"/>
      <c r="D37" s="112"/>
      <c r="E37" s="113">
        <v>0</v>
      </c>
      <c r="F37" s="113">
        <v>0</v>
      </c>
      <c r="G37" s="83">
        <v>0</v>
      </c>
      <c r="H37" s="38"/>
      <c r="I37" s="37"/>
    </row>
    <row r="38" spans="1:9" ht="14.25" customHeight="1" x14ac:dyDescent="0.4">
      <c r="A38" s="107"/>
      <c r="B38" s="114"/>
      <c r="C38" s="115"/>
      <c r="D38" s="116"/>
      <c r="E38" s="113"/>
      <c r="F38" s="113"/>
      <c r="G38" s="84">
        <v>0</v>
      </c>
      <c r="H38" s="38"/>
      <c r="I38" s="38"/>
    </row>
    <row r="39" spans="1:9" ht="14.25" customHeight="1" x14ac:dyDescent="0.4">
      <c r="A39" s="107"/>
      <c r="B39" s="117"/>
      <c r="C39" s="118"/>
      <c r="D39" s="119"/>
      <c r="E39" s="113">
        <v>0</v>
      </c>
      <c r="F39" s="113">
        <v>0</v>
      </c>
      <c r="G39" s="83">
        <v>0</v>
      </c>
      <c r="H39" s="38"/>
      <c r="I39" s="38"/>
    </row>
    <row r="40" spans="1:9" ht="14.25" customHeight="1" x14ac:dyDescent="0.4">
      <c r="A40" s="107"/>
      <c r="B40" s="117"/>
      <c r="C40" s="118"/>
      <c r="D40" s="119"/>
      <c r="E40" s="113"/>
      <c r="F40" s="113"/>
      <c r="G40" s="84">
        <v>0</v>
      </c>
      <c r="H40" s="38"/>
      <c r="I40" s="38"/>
    </row>
    <row r="41" spans="1:9" x14ac:dyDescent="0.4">
      <c r="A41" s="107"/>
      <c r="B41" s="110"/>
      <c r="C41" s="111"/>
      <c r="D41" s="112"/>
      <c r="E41" s="113">
        <v>0</v>
      </c>
      <c r="F41" s="113">
        <v>0</v>
      </c>
      <c r="G41" s="83">
        <v>0</v>
      </c>
      <c r="H41" s="38"/>
      <c r="I41" s="37"/>
    </row>
    <row r="42" spans="1:9" x14ac:dyDescent="0.4">
      <c r="A42" s="104"/>
      <c r="B42" s="114"/>
      <c r="C42" s="115"/>
      <c r="D42" s="116"/>
      <c r="E42" s="113"/>
      <c r="F42" s="113"/>
      <c r="G42" s="84">
        <v>0</v>
      </c>
      <c r="H42" s="38"/>
      <c r="I42" s="38"/>
    </row>
    <row r="43" spans="1:9" x14ac:dyDescent="0.4">
      <c r="A43" s="103" t="s">
        <v>69</v>
      </c>
      <c r="B43" s="117" t="s">
        <v>116</v>
      </c>
      <c r="C43" s="118"/>
      <c r="D43" s="119"/>
      <c r="E43" s="113">
        <v>0</v>
      </c>
      <c r="F43" s="113">
        <v>0</v>
      </c>
      <c r="G43" s="83">
        <v>0</v>
      </c>
      <c r="H43" s="20"/>
    </row>
    <row r="44" spans="1:9" x14ac:dyDescent="0.4">
      <c r="A44" s="107"/>
      <c r="B44" s="117" t="s">
        <v>116</v>
      </c>
      <c r="C44" s="118"/>
      <c r="D44" s="119"/>
      <c r="E44" s="113"/>
      <c r="F44" s="113"/>
      <c r="G44" s="84">
        <v>0</v>
      </c>
      <c r="H44" s="20"/>
    </row>
    <row r="45" spans="1:9" x14ac:dyDescent="0.4">
      <c r="A45" s="107"/>
      <c r="B45" s="110"/>
      <c r="C45" s="111"/>
      <c r="D45" s="112"/>
      <c r="E45" s="113">
        <v>0</v>
      </c>
      <c r="F45" s="113">
        <v>0</v>
      </c>
      <c r="G45" s="83">
        <v>0</v>
      </c>
      <c r="H45" s="20"/>
    </row>
    <row r="46" spans="1:9" x14ac:dyDescent="0.4">
      <c r="A46" s="107"/>
      <c r="B46" s="114"/>
      <c r="C46" s="115"/>
      <c r="D46" s="116"/>
      <c r="E46" s="113"/>
      <c r="F46" s="113"/>
      <c r="G46" s="84">
        <v>0</v>
      </c>
      <c r="H46" s="20"/>
    </row>
    <row r="47" spans="1:9" x14ac:dyDescent="0.4">
      <c r="A47" s="107"/>
      <c r="B47" s="110"/>
      <c r="C47" s="111"/>
      <c r="D47" s="112"/>
      <c r="E47" s="113">
        <v>0</v>
      </c>
      <c r="F47" s="113">
        <v>0</v>
      </c>
      <c r="G47" s="83">
        <v>0</v>
      </c>
      <c r="H47" s="20"/>
    </row>
    <row r="48" spans="1:9" x14ac:dyDescent="0.4">
      <c r="A48" s="107"/>
      <c r="B48" s="114"/>
      <c r="C48" s="115"/>
      <c r="D48" s="116"/>
      <c r="E48" s="113"/>
      <c r="F48" s="113"/>
      <c r="G48" s="84">
        <v>0</v>
      </c>
      <c r="H48" s="20"/>
    </row>
    <row r="49" spans="1:8" x14ac:dyDescent="0.4">
      <c r="A49" s="107"/>
      <c r="B49" s="117"/>
      <c r="C49" s="118"/>
      <c r="D49" s="119"/>
      <c r="E49" s="113">
        <v>0</v>
      </c>
      <c r="F49" s="113">
        <v>0</v>
      </c>
      <c r="G49" s="83">
        <v>0</v>
      </c>
      <c r="H49" s="20"/>
    </row>
    <row r="50" spans="1:8" x14ac:dyDescent="0.4">
      <c r="A50" s="107"/>
      <c r="B50" s="117"/>
      <c r="C50" s="118"/>
      <c r="D50" s="119"/>
      <c r="E50" s="113"/>
      <c r="F50" s="113"/>
      <c r="G50" s="84">
        <v>0</v>
      </c>
      <c r="H50" s="20"/>
    </row>
    <row r="51" spans="1:8" x14ac:dyDescent="0.4">
      <c r="A51" s="107"/>
      <c r="B51" s="110"/>
      <c r="C51" s="111"/>
      <c r="D51" s="112"/>
      <c r="E51" s="113">
        <v>0</v>
      </c>
      <c r="F51" s="113">
        <v>0</v>
      </c>
      <c r="G51" s="83">
        <v>0</v>
      </c>
    </row>
    <row r="52" spans="1:8" x14ac:dyDescent="0.4">
      <c r="A52" s="104"/>
      <c r="B52" s="114"/>
      <c r="C52" s="115"/>
      <c r="D52" s="116"/>
      <c r="E52" s="113"/>
      <c r="F52" s="113"/>
      <c r="G52" s="84">
        <v>0</v>
      </c>
    </row>
    <row r="53" spans="1:8" x14ac:dyDescent="0.4">
      <c r="A53" s="25"/>
      <c r="B53" s="25"/>
      <c r="C53" s="25"/>
      <c r="D53" s="25"/>
      <c r="E53" s="25"/>
      <c r="F53" s="25"/>
      <c r="G53" s="25"/>
    </row>
    <row r="54" spans="1:8" x14ac:dyDescent="0.4">
      <c r="A54" s="25"/>
      <c r="B54" s="25"/>
      <c r="C54" s="25"/>
      <c r="D54" s="25"/>
      <c r="E54" s="25"/>
      <c r="F54" s="25"/>
      <c r="G54" s="25"/>
    </row>
    <row r="55" spans="1:8" x14ac:dyDescent="0.4">
      <c r="A55" s="25"/>
      <c r="B55" s="25"/>
      <c r="C55" s="25"/>
      <c r="D55" s="25"/>
      <c r="E55" s="25"/>
      <c r="F55" s="25"/>
      <c r="G55" s="25"/>
    </row>
    <row r="56" spans="1:8" x14ac:dyDescent="0.4">
      <c r="A56" s="25"/>
      <c r="B56" s="25"/>
      <c r="C56" s="25"/>
      <c r="D56" s="25"/>
      <c r="E56" s="25"/>
      <c r="F56" s="25"/>
      <c r="G56" s="25"/>
    </row>
    <row r="57" spans="1:8" x14ac:dyDescent="0.4">
      <c r="A57" s="25"/>
      <c r="B57" s="25"/>
      <c r="C57" s="25"/>
      <c r="D57" s="25"/>
      <c r="E57" s="25"/>
      <c r="F57" s="25"/>
      <c r="G57" s="25"/>
    </row>
    <row r="58" spans="1:8" x14ac:dyDescent="0.4">
      <c r="A58" s="25"/>
      <c r="B58" s="25"/>
      <c r="C58" s="25"/>
      <c r="D58" s="25"/>
      <c r="E58" s="25"/>
      <c r="G58" s="25"/>
    </row>
  </sheetData>
  <sheetProtection sheet="1" objects="1" scenarios="1"/>
  <mergeCells count="79">
    <mergeCell ref="A21:A22"/>
    <mergeCell ref="E21:E22"/>
    <mergeCell ref="B4:E6"/>
    <mergeCell ref="B7:E9"/>
    <mergeCell ref="B10:E12"/>
    <mergeCell ref="A4:A12"/>
    <mergeCell ref="A13:A18"/>
    <mergeCell ref="B13:G18"/>
    <mergeCell ref="A23:A32"/>
    <mergeCell ref="E25:E26"/>
    <mergeCell ref="F25:F26"/>
    <mergeCell ref="E23:E24"/>
    <mergeCell ref="F23:F24"/>
    <mergeCell ref="E37:E38"/>
    <mergeCell ref="F37:F38"/>
    <mergeCell ref="E31:E32"/>
    <mergeCell ref="F31:F32"/>
    <mergeCell ref="F29:F30"/>
    <mergeCell ref="F11:G12"/>
    <mergeCell ref="E35:E36"/>
    <mergeCell ref="F35:F36"/>
    <mergeCell ref="E33:E34"/>
    <mergeCell ref="F33:F34"/>
    <mergeCell ref="E27:E28"/>
    <mergeCell ref="F27:F28"/>
    <mergeCell ref="F4:G4"/>
    <mergeCell ref="F5:G6"/>
    <mergeCell ref="F7:G7"/>
    <mergeCell ref="F8:G9"/>
    <mergeCell ref="F10:G10"/>
    <mergeCell ref="E41:E42"/>
    <mergeCell ref="F41:F42"/>
    <mergeCell ref="E43:E44"/>
    <mergeCell ref="F43:F44"/>
    <mergeCell ref="F39:F40"/>
    <mergeCell ref="F45:F46"/>
    <mergeCell ref="E49:E50"/>
    <mergeCell ref="F49:F50"/>
    <mergeCell ref="E51:E52"/>
    <mergeCell ref="F51:F52"/>
    <mergeCell ref="B26:D26"/>
    <mergeCell ref="B43:D43"/>
    <mergeCell ref="B44:D44"/>
    <mergeCell ref="B45:D45"/>
    <mergeCell ref="B46:D46"/>
    <mergeCell ref="B38:D38"/>
    <mergeCell ref="B41:D41"/>
    <mergeCell ref="B42:D42"/>
    <mergeCell ref="B40:D40"/>
    <mergeCell ref="B27:D27"/>
    <mergeCell ref="B28:D28"/>
    <mergeCell ref="B31:D31"/>
    <mergeCell ref="B21:D21"/>
    <mergeCell ref="B22:D22"/>
    <mergeCell ref="B23:D23"/>
    <mergeCell ref="B24:D24"/>
    <mergeCell ref="B25:D25"/>
    <mergeCell ref="B51:D51"/>
    <mergeCell ref="B52:D52"/>
    <mergeCell ref="A43:A52"/>
    <mergeCell ref="A33:A42"/>
    <mergeCell ref="E29:E30"/>
    <mergeCell ref="B29:D29"/>
    <mergeCell ref="B30:D30"/>
    <mergeCell ref="B39:D39"/>
    <mergeCell ref="E39:E40"/>
    <mergeCell ref="B32:D32"/>
    <mergeCell ref="B33:D33"/>
    <mergeCell ref="B34:D34"/>
    <mergeCell ref="B35:D35"/>
    <mergeCell ref="B36:D36"/>
    <mergeCell ref="B37:D37"/>
    <mergeCell ref="E45:E46"/>
    <mergeCell ref="B47:D47"/>
    <mergeCell ref="E47:E48"/>
    <mergeCell ref="F47:F48"/>
    <mergeCell ref="B48:D48"/>
    <mergeCell ref="B50:D50"/>
    <mergeCell ref="B49:D49"/>
  </mergeCells>
  <phoneticPr fontId="3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0336-3BA4-4577-B448-B74D1B511F53}">
  <sheetPr codeName="Sheet4">
    <pageSetUpPr fitToPage="1"/>
  </sheetPr>
  <dimension ref="A2:I41"/>
  <sheetViews>
    <sheetView workbookViewId="0"/>
  </sheetViews>
  <sheetFormatPr defaultRowHeight="13.5" x14ac:dyDescent="0.4"/>
  <cols>
    <col min="1" max="1" width="2.875" style="11" bestFit="1" customWidth="1"/>
    <col min="2" max="2" width="2.625" style="11" bestFit="1" customWidth="1"/>
    <col min="3" max="3" width="19.5" style="11" customWidth="1"/>
    <col min="4" max="4" width="15" style="11" customWidth="1"/>
    <col min="5" max="5" width="14.125" style="11" customWidth="1"/>
    <col min="6" max="6" width="12.75" style="11" bestFit="1" customWidth="1"/>
    <col min="7" max="7" width="15" style="11" bestFit="1" customWidth="1"/>
    <col min="8" max="16384" width="9" style="11"/>
  </cols>
  <sheetData>
    <row r="2" spans="1:7" ht="14.25" x14ac:dyDescent="0.4">
      <c r="A2" s="9" t="s">
        <v>112</v>
      </c>
      <c r="G2" s="10" t="s">
        <v>113</v>
      </c>
    </row>
    <row r="3" spans="1:7" ht="14.25" customHeight="1" x14ac:dyDescent="0.4">
      <c r="A3" s="97" t="s">
        <v>71</v>
      </c>
      <c r="B3" s="97"/>
      <c r="C3" s="144"/>
      <c r="D3" s="16" t="s">
        <v>72</v>
      </c>
      <c r="E3" s="145" t="s">
        <v>73</v>
      </c>
      <c r="F3" s="144"/>
      <c r="G3" s="39" t="s">
        <v>72</v>
      </c>
    </row>
    <row r="4" spans="1:7" ht="20.100000000000001" customHeight="1" x14ac:dyDescent="0.4">
      <c r="A4" s="146" t="s">
        <v>74</v>
      </c>
      <c r="B4" s="146" t="s">
        <v>75</v>
      </c>
      <c r="C4" s="40" t="s">
        <v>76</v>
      </c>
      <c r="D4" s="149">
        <v>300000</v>
      </c>
      <c r="E4" s="150" t="s">
        <v>77</v>
      </c>
      <c r="F4" s="150"/>
      <c r="G4" s="149">
        <v>500000</v>
      </c>
    </row>
    <row r="5" spans="1:7" ht="20.100000000000001" customHeight="1" x14ac:dyDescent="0.4">
      <c r="A5" s="146"/>
      <c r="B5" s="146"/>
      <c r="C5" s="40" t="s">
        <v>78</v>
      </c>
      <c r="D5" s="149"/>
      <c r="E5" s="155" t="s">
        <v>79</v>
      </c>
      <c r="F5" s="155"/>
      <c r="G5" s="149"/>
    </row>
    <row r="6" spans="1:7" ht="20.100000000000001" customHeight="1" x14ac:dyDescent="0.4">
      <c r="A6" s="146"/>
      <c r="B6" s="146"/>
      <c r="C6" s="40" t="s">
        <v>80</v>
      </c>
      <c r="D6" s="149"/>
      <c r="E6" s="2" t="s">
        <v>81</v>
      </c>
      <c r="F6" s="1"/>
      <c r="G6" s="149"/>
    </row>
    <row r="7" spans="1:7" ht="20.100000000000001" customHeight="1" x14ac:dyDescent="0.4">
      <c r="A7" s="146"/>
      <c r="B7" s="146"/>
      <c r="C7" s="41"/>
      <c r="D7" s="149"/>
      <c r="E7" s="2" t="s">
        <v>82</v>
      </c>
      <c r="F7" s="1"/>
      <c r="G7" s="149"/>
    </row>
    <row r="8" spans="1:7" ht="20.100000000000001" customHeight="1" x14ac:dyDescent="0.4">
      <c r="A8" s="146"/>
      <c r="B8" s="146"/>
      <c r="C8" s="41"/>
      <c r="D8" s="149"/>
      <c r="E8" s="2" t="s">
        <v>83</v>
      </c>
      <c r="F8" s="1"/>
      <c r="G8" s="149"/>
    </row>
    <row r="9" spans="1:7" ht="20.100000000000001" customHeight="1" x14ac:dyDescent="0.4">
      <c r="A9" s="146"/>
      <c r="B9" s="146"/>
      <c r="C9" s="41"/>
      <c r="D9" s="149"/>
      <c r="E9" s="42"/>
      <c r="F9" s="43"/>
      <c r="G9" s="149"/>
    </row>
    <row r="10" spans="1:7" ht="20.100000000000001" customHeight="1" x14ac:dyDescent="0.4">
      <c r="A10" s="146"/>
      <c r="B10" s="146" t="s">
        <v>84</v>
      </c>
      <c r="C10" s="44" t="s">
        <v>85</v>
      </c>
      <c r="D10" s="149">
        <v>5000</v>
      </c>
      <c r="E10" s="150" t="s">
        <v>86</v>
      </c>
      <c r="F10" s="150"/>
      <c r="G10" s="156">
        <f>F11</f>
        <v>5000</v>
      </c>
    </row>
    <row r="11" spans="1:7" ht="20.100000000000001" customHeight="1" x14ac:dyDescent="0.4">
      <c r="A11" s="146"/>
      <c r="B11" s="146"/>
      <c r="C11" s="45" t="s">
        <v>87</v>
      </c>
      <c r="D11" s="149"/>
      <c r="E11" s="2" t="s">
        <v>88</v>
      </c>
      <c r="F11" s="46">
        <v>5000</v>
      </c>
      <c r="G11" s="156"/>
    </row>
    <row r="12" spans="1:7" ht="20.100000000000001" customHeight="1" x14ac:dyDescent="0.4">
      <c r="A12" s="146"/>
      <c r="B12" s="146"/>
      <c r="C12" s="45" t="s">
        <v>89</v>
      </c>
      <c r="D12" s="149"/>
      <c r="E12" s="47" t="s">
        <v>90</v>
      </c>
      <c r="F12" s="46">
        <v>0</v>
      </c>
      <c r="G12" s="156"/>
    </row>
    <row r="13" spans="1:7" ht="20.100000000000001" customHeight="1" x14ac:dyDescent="0.4">
      <c r="A13" s="146"/>
      <c r="B13" s="146"/>
      <c r="C13" s="48"/>
      <c r="D13" s="149"/>
      <c r="E13" s="2" t="s">
        <v>91</v>
      </c>
      <c r="F13" s="49">
        <v>5</v>
      </c>
      <c r="G13" s="156"/>
    </row>
    <row r="14" spans="1:7" ht="20.100000000000001" customHeight="1" x14ac:dyDescent="0.4">
      <c r="A14" s="146"/>
      <c r="B14" s="146"/>
      <c r="C14" s="45"/>
      <c r="D14" s="149"/>
      <c r="E14" s="50"/>
      <c r="F14" s="1"/>
      <c r="G14" s="156"/>
    </row>
    <row r="15" spans="1:7" ht="20.100000000000001" customHeight="1" x14ac:dyDescent="0.4">
      <c r="A15" s="146"/>
      <c r="B15" s="146"/>
      <c r="C15" s="51"/>
      <c r="D15" s="149"/>
      <c r="E15" s="2"/>
      <c r="F15" s="1"/>
      <c r="G15" s="156"/>
    </row>
    <row r="16" spans="1:7" ht="20.100000000000001" customHeight="1" x14ac:dyDescent="0.4">
      <c r="A16" s="146"/>
      <c r="B16" s="146" t="s">
        <v>92</v>
      </c>
      <c r="C16" s="52" t="s">
        <v>93</v>
      </c>
      <c r="D16" s="149">
        <v>2000</v>
      </c>
      <c r="E16" s="157" t="s">
        <v>94</v>
      </c>
      <c r="F16" s="158"/>
      <c r="G16" s="156">
        <f>F17</f>
        <v>5000</v>
      </c>
    </row>
    <row r="17" spans="1:9" ht="20.100000000000001" customHeight="1" x14ac:dyDescent="0.4">
      <c r="A17" s="146"/>
      <c r="B17" s="146"/>
      <c r="C17" s="52"/>
      <c r="D17" s="149"/>
      <c r="E17" s="53" t="s">
        <v>88</v>
      </c>
      <c r="F17" s="54">
        <v>5000</v>
      </c>
      <c r="G17" s="156"/>
    </row>
    <row r="18" spans="1:9" ht="20.100000000000001" customHeight="1" x14ac:dyDescent="0.4">
      <c r="A18" s="146"/>
      <c r="B18" s="146"/>
      <c r="C18" s="52"/>
      <c r="D18" s="149"/>
      <c r="E18" s="53" t="s">
        <v>95</v>
      </c>
      <c r="F18" s="55">
        <v>0</v>
      </c>
      <c r="G18" s="156"/>
    </row>
    <row r="19" spans="1:9" ht="20.100000000000001" customHeight="1" x14ac:dyDescent="0.4">
      <c r="A19" s="146"/>
      <c r="B19" s="144" t="s">
        <v>96</v>
      </c>
      <c r="C19" s="145"/>
      <c r="D19" s="56">
        <f>SUM(D4:D18)</f>
        <v>307000</v>
      </c>
      <c r="E19" s="57" t="s">
        <v>90</v>
      </c>
      <c r="F19" s="54">
        <v>0</v>
      </c>
      <c r="G19" s="156"/>
    </row>
    <row r="20" spans="1:9" ht="20.100000000000001" customHeight="1" x14ac:dyDescent="0.4">
      <c r="A20" s="146" t="s">
        <v>97</v>
      </c>
      <c r="B20" s="148" t="s">
        <v>98</v>
      </c>
      <c r="C20" s="40" t="s">
        <v>99</v>
      </c>
      <c r="D20" s="149">
        <v>100000</v>
      </c>
      <c r="E20" s="53" t="s">
        <v>91</v>
      </c>
      <c r="F20" s="58">
        <v>0</v>
      </c>
      <c r="G20" s="156"/>
    </row>
    <row r="21" spans="1:9" ht="20.100000000000001" customHeight="1" x14ac:dyDescent="0.4">
      <c r="A21" s="146"/>
      <c r="B21" s="146"/>
      <c r="C21" s="40" t="s">
        <v>100</v>
      </c>
      <c r="D21" s="149"/>
      <c r="E21" s="59"/>
      <c r="F21" s="60"/>
      <c r="G21" s="156"/>
      <c r="H21" s="28"/>
      <c r="I21" s="28"/>
    </row>
    <row r="22" spans="1:9" ht="20.100000000000001" customHeight="1" x14ac:dyDescent="0.4">
      <c r="A22" s="146"/>
      <c r="B22" s="146"/>
      <c r="C22" s="40" t="s">
        <v>101</v>
      </c>
      <c r="D22" s="149"/>
      <c r="E22" s="150" t="s">
        <v>102</v>
      </c>
      <c r="F22" s="150"/>
      <c r="G22" s="151">
        <f>F24+F30</f>
        <v>10000</v>
      </c>
      <c r="H22" s="28"/>
      <c r="I22" s="28"/>
    </row>
    <row r="23" spans="1:9" ht="20.100000000000001" customHeight="1" x14ac:dyDescent="0.4">
      <c r="A23" s="146"/>
      <c r="B23" s="146"/>
      <c r="C23" s="40" t="s">
        <v>103</v>
      </c>
      <c r="D23" s="149"/>
      <c r="E23" s="2" t="s">
        <v>104</v>
      </c>
      <c r="F23" s="61" t="s">
        <v>105</v>
      </c>
      <c r="G23" s="151"/>
      <c r="H23" s="38"/>
      <c r="I23" s="37"/>
    </row>
    <row r="24" spans="1:9" ht="20.100000000000001" customHeight="1" x14ac:dyDescent="0.4">
      <c r="A24" s="146"/>
      <c r="B24" s="146"/>
      <c r="C24" s="40" t="s">
        <v>106</v>
      </c>
      <c r="D24" s="149"/>
      <c r="E24" s="2" t="s">
        <v>88</v>
      </c>
      <c r="F24" s="46">
        <v>5000</v>
      </c>
      <c r="G24" s="151"/>
      <c r="H24" s="38"/>
      <c r="I24" s="38"/>
    </row>
    <row r="25" spans="1:9" ht="20.100000000000001" customHeight="1" x14ac:dyDescent="0.4">
      <c r="A25" s="146"/>
      <c r="B25" s="146"/>
      <c r="C25" s="40" t="s">
        <v>92</v>
      </c>
      <c r="D25" s="149"/>
      <c r="E25" s="2" t="s">
        <v>95</v>
      </c>
      <c r="F25" s="62">
        <v>0</v>
      </c>
      <c r="G25" s="151"/>
      <c r="H25" s="38"/>
      <c r="I25" s="37"/>
    </row>
    <row r="26" spans="1:9" ht="20.100000000000001" customHeight="1" x14ac:dyDescent="0.4">
      <c r="A26" s="146"/>
      <c r="B26" s="146"/>
      <c r="C26" s="41"/>
      <c r="D26" s="149"/>
      <c r="E26" s="47" t="s">
        <v>90</v>
      </c>
      <c r="F26" s="46">
        <v>0</v>
      </c>
      <c r="G26" s="151"/>
      <c r="H26" s="38"/>
      <c r="I26" s="38"/>
    </row>
    <row r="27" spans="1:9" ht="20.100000000000001" customHeight="1" x14ac:dyDescent="0.4">
      <c r="A27" s="146"/>
      <c r="B27" s="146"/>
      <c r="C27" s="41"/>
      <c r="D27" s="149"/>
      <c r="E27" s="2" t="s">
        <v>91</v>
      </c>
      <c r="F27" s="49">
        <v>0</v>
      </c>
      <c r="G27" s="151"/>
      <c r="H27" s="38"/>
      <c r="I27" s="37"/>
    </row>
    <row r="28" spans="1:9" ht="20.100000000000001" customHeight="1" x14ac:dyDescent="0.4">
      <c r="A28" s="146"/>
      <c r="B28" s="146"/>
      <c r="C28" s="63"/>
      <c r="D28" s="149"/>
      <c r="E28" s="2"/>
      <c r="F28" s="64"/>
      <c r="G28" s="151"/>
      <c r="H28" s="38"/>
      <c r="I28" s="38"/>
    </row>
    <row r="29" spans="1:9" ht="20.100000000000001" customHeight="1" x14ac:dyDescent="0.4">
      <c r="A29" s="146"/>
      <c r="B29" s="146" t="s">
        <v>107</v>
      </c>
      <c r="C29" s="40" t="s">
        <v>108</v>
      </c>
      <c r="D29" s="149">
        <v>113000</v>
      </c>
      <c r="E29" s="2" t="s">
        <v>104</v>
      </c>
      <c r="F29" s="61" t="s">
        <v>105</v>
      </c>
      <c r="G29" s="151"/>
      <c r="H29" s="38"/>
      <c r="I29" s="38"/>
    </row>
    <row r="30" spans="1:9" ht="20.100000000000001" customHeight="1" x14ac:dyDescent="0.4">
      <c r="A30" s="146"/>
      <c r="B30" s="146"/>
      <c r="C30" s="40" t="s">
        <v>119</v>
      </c>
      <c r="D30" s="149"/>
      <c r="E30" s="2" t="s">
        <v>88</v>
      </c>
      <c r="F30" s="46">
        <v>5000</v>
      </c>
      <c r="G30" s="151"/>
      <c r="H30" s="38"/>
      <c r="I30" s="38"/>
    </row>
    <row r="31" spans="1:9" ht="20.100000000000001" customHeight="1" x14ac:dyDescent="0.4">
      <c r="A31" s="146"/>
      <c r="B31" s="146"/>
      <c r="C31" s="40" t="s">
        <v>109</v>
      </c>
      <c r="D31" s="149"/>
      <c r="E31" s="2" t="s">
        <v>95</v>
      </c>
      <c r="F31" s="62">
        <v>0</v>
      </c>
      <c r="G31" s="151"/>
      <c r="H31" s="38"/>
      <c r="I31" s="37"/>
    </row>
    <row r="32" spans="1:9" ht="20.100000000000001" customHeight="1" x14ac:dyDescent="0.4">
      <c r="A32" s="146"/>
      <c r="B32" s="146"/>
      <c r="C32" s="40"/>
      <c r="D32" s="149"/>
      <c r="E32" s="47" t="s">
        <v>90</v>
      </c>
      <c r="F32" s="46">
        <v>0</v>
      </c>
      <c r="G32" s="151"/>
      <c r="H32" s="38"/>
      <c r="I32" s="38"/>
    </row>
    <row r="33" spans="1:9" ht="20.100000000000001" customHeight="1" x14ac:dyDescent="0.4">
      <c r="A33" s="146"/>
      <c r="B33" s="146"/>
      <c r="C33" s="40"/>
      <c r="D33" s="149"/>
      <c r="E33" s="2" t="s">
        <v>91</v>
      </c>
      <c r="F33" s="49">
        <v>0</v>
      </c>
      <c r="G33" s="151"/>
      <c r="H33" s="38"/>
      <c r="I33" s="37"/>
    </row>
    <row r="34" spans="1:9" ht="20.100000000000001" customHeight="1" x14ac:dyDescent="0.4">
      <c r="A34" s="146"/>
      <c r="B34" s="146"/>
      <c r="C34" s="41"/>
      <c r="D34" s="149"/>
      <c r="E34" s="36"/>
      <c r="F34" s="65"/>
      <c r="G34" s="151"/>
      <c r="H34" s="38"/>
      <c r="I34" s="38"/>
    </row>
    <row r="35" spans="1:9" ht="20.100000000000001" customHeight="1" x14ac:dyDescent="0.4">
      <c r="A35" s="147"/>
      <c r="B35" s="153" t="s">
        <v>110</v>
      </c>
      <c r="C35" s="154"/>
      <c r="D35" s="66">
        <f>SUM(D20:D34)</f>
        <v>213000</v>
      </c>
      <c r="E35" s="36"/>
      <c r="F35" s="65"/>
      <c r="G35" s="152"/>
      <c r="H35" s="38"/>
      <c r="I35" s="37"/>
    </row>
    <row r="36" spans="1:9" ht="20.100000000000001" customHeight="1" x14ac:dyDescent="0.4">
      <c r="A36" s="97" t="s">
        <v>111</v>
      </c>
      <c r="B36" s="97"/>
      <c r="C36" s="97"/>
      <c r="D36" s="56">
        <f>SUM(D19,D35)</f>
        <v>520000</v>
      </c>
      <c r="E36" s="97" t="s">
        <v>111</v>
      </c>
      <c r="F36" s="97"/>
      <c r="G36" s="56">
        <f>SUM(G4:G35)</f>
        <v>520000</v>
      </c>
      <c r="H36" s="38"/>
      <c r="I36" s="38"/>
    </row>
    <row r="37" spans="1:9" x14ac:dyDescent="0.4">
      <c r="A37" s="25"/>
      <c r="B37" s="25"/>
      <c r="C37" s="25"/>
      <c r="D37" s="25"/>
      <c r="E37" s="25"/>
      <c r="F37" s="25"/>
      <c r="G37" s="25"/>
    </row>
    <row r="38" spans="1:9" x14ac:dyDescent="0.4">
      <c r="A38" s="25"/>
      <c r="B38" s="25"/>
      <c r="C38" s="25"/>
      <c r="D38" s="25"/>
      <c r="E38" s="25"/>
      <c r="F38" s="25"/>
      <c r="G38" s="25"/>
    </row>
    <row r="39" spans="1:9" x14ac:dyDescent="0.4">
      <c r="A39" s="25"/>
      <c r="B39" s="25"/>
      <c r="C39" s="25"/>
      <c r="D39" s="25"/>
      <c r="E39" s="25"/>
      <c r="F39" s="25"/>
      <c r="G39" s="25"/>
    </row>
    <row r="40" spans="1:9" x14ac:dyDescent="0.4">
      <c r="A40" s="25"/>
      <c r="B40" s="25"/>
      <c r="C40" s="25"/>
      <c r="D40" s="25"/>
      <c r="E40" s="25"/>
      <c r="F40" s="25"/>
      <c r="G40" s="25"/>
    </row>
    <row r="41" spans="1:9" x14ac:dyDescent="0.4">
      <c r="A41" s="25"/>
      <c r="B41" s="25"/>
      <c r="C41" s="25"/>
      <c r="D41" s="25"/>
      <c r="E41" s="25"/>
      <c r="G41" s="25"/>
    </row>
  </sheetData>
  <sheetProtection sheet="1" objects="1" scenarios="1"/>
  <mergeCells count="27">
    <mergeCell ref="A36:C36"/>
    <mergeCell ref="E36:F36"/>
    <mergeCell ref="B16:B18"/>
    <mergeCell ref="D16:D18"/>
    <mergeCell ref="E16:F16"/>
    <mergeCell ref="A3:C3"/>
    <mergeCell ref="E3:F3"/>
    <mergeCell ref="A4:A19"/>
    <mergeCell ref="B4:B9"/>
    <mergeCell ref="D4:D9"/>
    <mergeCell ref="E4:F4"/>
    <mergeCell ref="G22:G35"/>
    <mergeCell ref="B29:B34"/>
    <mergeCell ref="D29:D34"/>
    <mergeCell ref="B35:C35"/>
    <mergeCell ref="G4:G9"/>
    <mergeCell ref="E5:F5"/>
    <mergeCell ref="B10:B15"/>
    <mergeCell ref="D10:D15"/>
    <mergeCell ref="E10:F10"/>
    <mergeCell ref="G10:G15"/>
    <mergeCell ref="G16:G21"/>
    <mergeCell ref="B19:C19"/>
    <mergeCell ref="A20:A35"/>
    <mergeCell ref="B20:B28"/>
    <mergeCell ref="D20:D28"/>
    <mergeCell ref="E22:F22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63EF-0960-470F-9998-03F485DA2A26}">
  <sheetPr codeName="Sheet5">
    <pageSetUpPr fitToPage="1"/>
  </sheetPr>
  <dimension ref="A2:I38"/>
  <sheetViews>
    <sheetView workbookViewId="0"/>
  </sheetViews>
  <sheetFormatPr defaultRowHeight="13.5" x14ac:dyDescent="0.4"/>
  <cols>
    <col min="1" max="1" width="2.625" style="11" customWidth="1"/>
    <col min="2" max="4" width="22.5" style="11" customWidth="1"/>
    <col min="5" max="5" width="0.875" style="11" customWidth="1"/>
    <col min="6" max="6" width="36.375" style="11" customWidth="1"/>
    <col min="7" max="16384" width="9" style="11"/>
  </cols>
  <sheetData>
    <row r="2" spans="1:6" ht="14.25" x14ac:dyDescent="0.4">
      <c r="A2" s="9" t="s">
        <v>144</v>
      </c>
      <c r="D2" s="79" t="s">
        <v>113</v>
      </c>
    </row>
    <row r="3" spans="1:6" ht="30" customHeight="1" x14ac:dyDescent="0.4">
      <c r="A3" s="169"/>
      <c r="B3" s="169"/>
      <c r="C3" s="88" t="s">
        <v>120</v>
      </c>
      <c r="D3" s="5" t="s">
        <v>121</v>
      </c>
      <c r="E3" s="68"/>
      <c r="F3" s="88" t="s">
        <v>122</v>
      </c>
    </row>
    <row r="4" spans="1:6" ht="30" customHeight="1" x14ac:dyDescent="0.4">
      <c r="A4" s="169"/>
      <c r="B4" s="169"/>
      <c r="C4" s="88"/>
      <c r="D4" s="69" t="s">
        <v>123</v>
      </c>
      <c r="E4" s="68"/>
      <c r="F4" s="88"/>
    </row>
    <row r="5" spans="1:6" ht="30" customHeight="1" x14ac:dyDescent="0.4">
      <c r="A5" s="126" t="s">
        <v>124</v>
      </c>
      <c r="B5" s="126"/>
      <c r="C5" s="70">
        <v>500000</v>
      </c>
      <c r="D5" s="70">
        <v>800000</v>
      </c>
      <c r="E5" s="71"/>
      <c r="F5" s="19" t="s">
        <v>125</v>
      </c>
    </row>
    <row r="6" spans="1:6" ht="30" customHeight="1" x14ac:dyDescent="0.4">
      <c r="A6" s="126" t="s">
        <v>126</v>
      </c>
      <c r="B6" s="126"/>
      <c r="C6" s="70">
        <v>300000</v>
      </c>
      <c r="D6" s="70">
        <v>500000</v>
      </c>
      <c r="E6" s="71"/>
      <c r="F6" s="170" t="s">
        <v>117</v>
      </c>
    </row>
    <row r="7" spans="1:6" ht="30" customHeight="1" x14ac:dyDescent="0.4">
      <c r="A7" s="172" t="s">
        <v>127</v>
      </c>
      <c r="B7" s="72" t="s">
        <v>100</v>
      </c>
      <c r="C7" s="73">
        <v>5000</v>
      </c>
      <c r="D7" s="73">
        <v>7000</v>
      </c>
      <c r="E7" s="71"/>
      <c r="F7" s="170"/>
    </row>
    <row r="8" spans="1:6" ht="30" customHeight="1" x14ac:dyDescent="0.4">
      <c r="A8" s="172"/>
      <c r="B8" s="74" t="s">
        <v>128</v>
      </c>
      <c r="C8" s="75">
        <v>5000</v>
      </c>
      <c r="D8" s="75">
        <v>5000</v>
      </c>
      <c r="E8" s="71"/>
      <c r="F8" s="170"/>
    </row>
    <row r="9" spans="1:6" ht="30" customHeight="1" x14ac:dyDescent="0.4">
      <c r="A9" s="172"/>
      <c r="B9" s="74" t="s">
        <v>129</v>
      </c>
      <c r="C9" s="75">
        <v>100</v>
      </c>
      <c r="D9" s="75">
        <v>200</v>
      </c>
      <c r="E9" s="71"/>
      <c r="F9" s="170"/>
    </row>
    <row r="10" spans="1:6" ht="30" customHeight="1" x14ac:dyDescent="0.4">
      <c r="A10" s="172"/>
      <c r="B10" s="74" t="s">
        <v>130</v>
      </c>
      <c r="C10" s="75">
        <v>1000</v>
      </c>
      <c r="D10" s="75">
        <v>1500</v>
      </c>
      <c r="E10" s="71"/>
      <c r="F10" s="170"/>
    </row>
    <row r="11" spans="1:6" ht="30" customHeight="1" x14ac:dyDescent="0.4">
      <c r="A11" s="172"/>
      <c r="B11" s="74" t="s">
        <v>131</v>
      </c>
      <c r="C11" s="75">
        <v>500</v>
      </c>
      <c r="D11" s="75">
        <v>700</v>
      </c>
      <c r="E11" s="71"/>
      <c r="F11" s="170"/>
    </row>
    <row r="12" spans="1:6" ht="30" customHeight="1" x14ac:dyDescent="0.4">
      <c r="A12" s="172"/>
      <c r="B12" s="74" t="s">
        <v>132</v>
      </c>
      <c r="C12" s="75">
        <v>0</v>
      </c>
      <c r="D12" s="75">
        <v>0</v>
      </c>
      <c r="E12" s="71"/>
      <c r="F12" s="170"/>
    </row>
    <row r="13" spans="1:6" ht="30" customHeight="1" x14ac:dyDescent="0.4">
      <c r="A13" s="172"/>
      <c r="B13" s="74" t="s">
        <v>133</v>
      </c>
      <c r="C13" s="75">
        <v>0</v>
      </c>
      <c r="D13" s="75">
        <v>0</v>
      </c>
      <c r="E13" s="71"/>
      <c r="F13" s="170"/>
    </row>
    <row r="14" spans="1:6" ht="30" customHeight="1" x14ac:dyDescent="0.4">
      <c r="A14" s="172"/>
      <c r="B14" s="74" t="s">
        <v>134</v>
      </c>
      <c r="C14" s="75">
        <v>10</v>
      </c>
      <c r="D14" s="75">
        <v>50</v>
      </c>
      <c r="E14" s="71"/>
      <c r="F14" s="171"/>
    </row>
    <row r="15" spans="1:6" ht="30" customHeight="1" x14ac:dyDescent="0.4">
      <c r="A15" s="172"/>
      <c r="B15" s="74" t="s">
        <v>135</v>
      </c>
      <c r="C15" s="75">
        <v>500</v>
      </c>
      <c r="D15" s="75">
        <v>700</v>
      </c>
      <c r="E15" s="71"/>
      <c r="F15" s="19" t="s">
        <v>121</v>
      </c>
    </row>
    <row r="16" spans="1:6" ht="30" customHeight="1" x14ac:dyDescent="0.4">
      <c r="A16" s="172"/>
      <c r="B16" s="74" t="s">
        <v>106</v>
      </c>
      <c r="C16" s="75">
        <v>0</v>
      </c>
      <c r="D16" s="75">
        <v>0</v>
      </c>
      <c r="E16" s="71"/>
      <c r="F16" s="170" t="s">
        <v>117</v>
      </c>
    </row>
    <row r="17" spans="1:9" ht="30" customHeight="1" x14ac:dyDescent="0.4">
      <c r="A17" s="172"/>
      <c r="B17" s="74" t="s">
        <v>136</v>
      </c>
      <c r="C17" s="75">
        <v>100</v>
      </c>
      <c r="D17" s="75">
        <v>150</v>
      </c>
      <c r="E17" s="71"/>
      <c r="F17" s="170"/>
    </row>
    <row r="18" spans="1:9" ht="30" customHeight="1" x14ac:dyDescent="0.4">
      <c r="A18" s="172"/>
      <c r="B18" s="74" t="s">
        <v>137</v>
      </c>
      <c r="C18" s="75">
        <v>0</v>
      </c>
      <c r="D18" s="75">
        <v>0</v>
      </c>
      <c r="E18" s="71"/>
      <c r="F18" s="170"/>
    </row>
    <row r="19" spans="1:9" ht="30" customHeight="1" x14ac:dyDescent="0.4">
      <c r="A19" s="172"/>
      <c r="B19" s="76" t="s">
        <v>138</v>
      </c>
      <c r="C19" s="77">
        <v>5000</v>
      </c>
      <c r="D19" s="77">
        <v>5000</v>
      </c>
      <c r="E19" s="71"/>
      <c r="F19" s="170"/>
    </row>
    <row r="20" spans="1:9" ht="30" customHeight="1" x14ac:dyDescent="0.4">
      <c r="A20" s="126" t="s">
        <v>139</v>
      </c>
      <c r="B20" s="126"/>
      <c r="C20" s="78">
        <f>SUM(C7:C19)</f>
        <v>17210</v>
      </c>
      <c r="D20" s="78">
        <f>SUM(D7:D19)</f>
        <v>20300</v>
      </c>
      <c r="E20" s="71"/>
      <c r="F20" s="170"/>
    </row>
    <row r="21" spans="1:9" ht="30" customHeight="1" x14ac:dyDescent="0.4">
      <c r="A21" s="159" t="s">
        <v>140</v>
      </c>
      <c r="B21" s="159"/>
      <c r="C21" s="78">
        <f>C5-C6-C20</f>
        <v>182790</v>
      </c>
      <c r="D21" s="78">
        <f>D5-D6-D20</f>
        <v>279700</v>
      </c>
      <c r="E21" s="71"/>
      <c r="F21" s="170"/>
    </row>
    <row r="22" spans="1:9" ht="30" customHeight="1" x14ac:dyDescent="0.4">
      <c r="A22" s="126" t="s">
        <v>141</v>
      </c>
      <c r="B22" s="126"/>
      <c r="C22" s="70">
        <v>1000</v>
      </c>
      <c r="D22" s="70">
        <v>2000</v>
      </c>
      <c r="E22" s="71"/>
      <c r="F22" s="170"/>
    </row>
    <row r="23" spans="1:9" ht="30" customHeight="1" x14ac:dyDescent="0.4">
      <c r="A23" s="126" t="s">
        <v>142</v>
      </c>
      <c r="B23" s="126"/>
      <c r="C23" s="70">
        <v>5000</v>
      </c>
      <c r="D23" s="70">
        <v>10000</v>
      </c>
      <c r="E23" s="71"/>
      <c r="F23" s="170"/>
      <c r="H23" s="28"/>
      <c r="I23" s="28"/>
    </row>
    <row r="24" spans="1:9" ht="30" customHeight="1" x14ac:dyDescent="0.4">
      <c r="A24" s="126" t="s">
        <v>143</v>
      </c>
      <c r="B24" s="126"/>
      <c r="C24" s="78">
        <f>C21-C22-C23</f>
        <v>176790</v>
      </c>
      <c r="D24" s="78">
        <f>D21-D22-D23</f>
        <v>267700</v>
      </c>
      <c r="E24" s="71"/>
      <c r="F24" s="171"/>
      <c r="H24" s="28"/>
      <c r="I24" s="28"/>
    </row>
    <row r="25" spans="1:9" ht="20.100000000000001" customHeight="1" x14ac:dyDescent="0.4">
      <c r="H25" s="38"/>
      <c r="I25" s="37"/>
    </row>
    <row r="26" spans="1:9" ht="20.100000000000001" customHeight="1" x14ac:dyDescent="0.4">
      <c r="A26" s="67" t="s">
        <v>145</v>
      </c>
      <c r="H26" s="38"/>
      <c r="I26" s="38"/>
    </row>
    <row r="27" spans="1:9" ht="20.100000000000001" customHeight="1" x14ac:dyDescent="0.4">
      <c r="A27" s="160" t="s">
        <v>117</v>
      </c>
      <c r="B27" s="161"/>
      <c r="C27" s="161"/>
      <c r="D27" s="161"/>
      <c r="E27" s="161"/>
      <c r="F27" s="162"/>
      <c r="H27" s="38"/>
      <c r="I27" s="37"/>
    </row>
    <row r="28" spans="1:9" ht="20.100000000000001" customHeight="1" x14ac:dyDescent="0.4">
      <c r="A28" s="163"/>
      <c r="B28" s="164"/>
      <c r="C28" s="164"/>
      <c r="D28" s="164"/>
      <c r="E28" s="164"/>
      <c r="F28" s="165"/>
      <c r="H28" s="38"/>
      <c r="I28" s="38"/>
    </row>
    <row r="29" spans="1:9" ht="20.100000000000001" customHeight="1" x14ac:dyDescent="0.4">
      <c r="A29" s="163"/>
      <c r="B29" s="164"/>
      <c r="C29" s="164"/>
      <c r="D29" s="164"/>
      <c r="E29" s="164"/>
      <c r="F29" s="165"/>
      <c r="H29" s="38"/>
      <c r="I29" s="37"/>
    </row>
    <row r="30" spans="1:9" ht="20.100000000000001" customHeight="1" x14ac:dyDescent="0.4">
      <c r="A30" s="163"/>
      <c r="B30" s="164"/>
      <c r="C30" s="164"/>
      <c r="D30" s="164"/>
      <c r="E30" s="164"/>
      <c r="F30" s="165"/>
      <c r="H30" s="38"/>
      <c r="I30" s="38"/>
    </row>
    <row r="31" spans="1:9" ht="20.100000000000001" customHeight="1" x14ac:dyDescent="0.4">
      <c r="A31" s="163"/>
      <c r="B31" s="164"/>
      <c r="C31" s="164"/>
      <c r="D31" s="164"/>
      <c r="E31" s="164"/>
      <c r="F31" s="165"/>
      <c r="H31" s="38"/>
      <c r="I31" s="38"/>
    </row>
    <row r="32" spans="1:9" ht="20.100000000000001" customHeight="1" x14ac:dyDescent="0.4">
      <c r="A32" s="163"/>
      <c r="B32" s="164"/>
      <c r="C32" s="164"/>
      <c r="D32" s="164"/>
      <c r="E32" s="164"/>
      <c r="F32" s="165"/>
      <c r="H32" s="38"/>
      <c r="I32" s="38"/>
    </row>
    <row r="33" spans="1:9" ht="20.100000000000001" customHeight="1" x14ac:dyDescent="0.4">
      <c r="A33" s="163"/>
      <c r="B33" s="164"/>
      <c r="C33" s="164"/>
      <c r="D33" s="164"/>
      <c r="E33" s="164"/>
      <c r="F33" s="165"/>
      <c r="H33" s="38"/>
      <c r="I33" s="37"/>
    </row>
    <row r="34" spans="1:9" ht="20.100000000000001" customHeight="1" x14ac:dyDescent="0.4">
      <c r="A34" s="163"/>
      <c r="B34" s="164"/>
      <c r="C34" s="164"/>
      <c r="D34" s="164"/>
      <c r="E34" s="164"/>
      <c r="F34" s="165"/>
      <c r="H34" s="38"/>
      <c r="I34" s="38"/>
    </row>
    <row r="35" spans="1:9" ht="20.100000000000001" customHeight="1" x14ac:dyDescent="0.4">
      <c r="A35" s="163"/>
      <c r="B35" s="164"/>
      <c r="C35" s="164"/>
      <c r="D35" s="164"/>
      <c r="E35" s="164"/>
      <c r="F35" s="165"/>
      <c r="H35" s="38"/>
      <c r="I35" s="37"/>
    </row>
    <row r="36" spans="1:9" ht="20.100000000000001" customHeight="1" x14ac:dyDescent="0.4">
      <c r="A36" s="163"/>
      <c r="B36" s="164"/>
      <c r="C36" s="164"/>
      <c r="D36" s="164"/>
      <c r="E36" s="164"/>
      <c r="F36" s="165"/>
      <c r="H36" s="38"/>
      <c r="I36" s="38"/>
    </row>
    <row r="37" spans="1:9" ht="20.100000000000001" customHeight="1" x14ac:dyDescent="0.4">
      <c r="A37" s="163"/>
      <c r="B37" s="164"/>
      <c r="C37" s="164"/>
      <c r="D37" s="164"/>
      <c r="E37" s="164"/>
      <c r="F37" s="165"/>
      <c r="H37" s="38"/>
      <c r="I37" s="37"/>
    </row>
    <row r="38" spans="1:9" ht="20.100000000000001" customHeight="1" x14ac:dyDescent="0.4">
      <c r="A38" s="166"/>
      <c r="B38" s="167"/>
      <c r="C38" s="167"/>
      <c r="D38" s="167"/>
      <c r="E38" s="167"/>
      <c r="F38" s="168"/>
      <c r="H38" s="38"/>
      <c r="I38" s="38"/>
    </row>
  </sheetData>
  <sheetProtection sheet="1" objects="1" scenarios="1"/>
  <mergeCells count="14">
    <mergeCell ref="A3:B4"/>
    <mergeCell ref="C3:C4"/>
    <mergeCell ref="F3:F4"/>
    <mergeCell ref="A5:B5"/>
    <mergeCell ref="A6:B6"/>
    <mergeCell ref="F6:F14"/>
    <mergeCell ref="A7:A19"/>
    <mergeCell ref="F16:F24"/>
    <mergeCell ref="A20:B20"/>
    <mergeCell ref="A21:B21"/>
    <mergeCell ref="A22:B22"/>
    <mergeCell ref="A23:B23"/>
    <mergeCell ref="A24:B24"/>
    <mergeCell ref="A27:F38"/>
  </mergeCells>
  <phoneticPr fontId="3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No1</vt:lpstr>
      <vt:lpstr>No2</vt:lpstr>
      <vt:lpstr>No3</vt:lpstr>
      <vt:lpstr>No4</vt:lpstr>
      <vt:lpstr>No5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融資部1</dc:creator>
  <cp:lastModifiedBy>融資部1</cp:lastModifiedBy>
  <cp:lastPrinted>2025-08-27T07:47:19Z</cp:lastPrinted>
  <dcterms:created xsi:type="dcterms:W3CDTF">2025-08-27T04:56:45Z</dcterms:created>
  <dcterms:modified xsi:type="dcterms:W3CDTF">2025-10-08T02:41:45Z</dcterms:modified>
</cp:coreProperties>
</file>